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Forecast sheet amended 5.4\"/>
    </mc:Choice>
  </mc:AlternateContent>
  <xr:revisionPtr revIDLastSave="0" documentId="8_{121EFDF8-BE06-4105-8842-34F1BC4F57C1}" xr6:coauthVersionLast="47" xr6:coauthVersionMax="47" xr10:uidLastSave="{00000000-0000-0000-0000-000000000000}"/>
  <bookViews>
    <workbookView xWindow="28680" yWindow="-120" windowWidth="29040" windowHeight="15720" activeTab="2" xr2:uid="{999948D5-63BE-457B-AD61-FF82DE3B47F5}"/>
  </bookViews>
  <sheets>
    <sheet name="5.4 Job cost" sheetId="1" r:id="rId1"/>
    <sheet name="5.4 Job MC980 graph" sheetId="3" r:id="rId2"/>
    <sheet name="5.4 Forecast PM82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<sst xmlns="http://schemas.openxmlformats.org/spreadsheetml/2006/main" count="30" uniqueCount="27">
  <si>
    <t>Material PM821</t>
  </si>
  <si>
    <t>Period</t>
  </si>
  <si>
    <t>Price</t>
  </si>
  <si>
    <t>Price per tonne</t>
  </si>
  <si>
    <t>Quotation for Job MC980</t>
  </si>
  <si>
    <t>Direct materials</t>
  </si>
  <si>
    <t>Quantity</t>
  </si>
  <si>
    <t>Cost</t>
  </si>
  <si>
    <t>Unit</t>
  </si>
  <si>
    <t>Tonnes</t>
  </si>
  <si>
    <t>PM821 tarmac</t>
  </si>
  <si>
    <t>Hardcore</t>
  </si>
  <si>
    <t>Direct labour</t>
  </si>
  <si>
    <t>Hours</t>
  </si>
  <si>
    <t>Site preparation team</t>
  </si>
  <si>
    <t>Tarmac laying team</t>
  </si>
  <si>
    <t>Overheads</t>
  </si>
  <si>
    <t>60% of direct labour cost</t>
  </si>
  <si>
    <t>£30 per labour hour</t>
  </si>
  <si>
    <t>Total cost</t>
  </si>
  <si>
    <t>Selling price</t>
  </si>
  <si>
    <t>Quote period</t>
  </si>
  <si>
    <t>To be completed in period 27</t>
  </si>
  <si>
    <t>Margin 20%</t>
  </si>
  <si>
    <t>Site preparation O/H</t>
  </si>
  <si>
    <t>Tarmac laying O/H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</si>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</sst>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43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left"/>
    </xf>
    <xf numFmtId="0" fontId="0" fillId="0" borderId="2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0C32-FE34-4BFC-A805-BF7598D7C139}">
  <dimension ref="A1:E18"/>
  <sheetViews>
    <sheetView zoomScaleNormal="100" workbookViewId="0">
      <selection activeCell="I32" sqref="I32"/>
    </sheetView>
  </sheetViews>
  <sheetFormatPr defaultRowHeight="14.5" x14ac:dyDescent="0.35"/>
  <cols>
    <col min="1" max="1" width="22.26953125" customWidth="1"/>
    <col min="2" max="2" width="21.453125" customWidth="1"/>
    <col min="3" max="4" width="8.7265625" customWidth="1"/>
    <col min="5" max="5" width="10.08984375" bestFit="1" customWidth="1"/>
  </cols>
  <sheetData>
    <row r="1" spans="1:5" x14ac:dyDescent="0.35">
      <c r="A1" s="1" t="s">
        <v>4</v>
      </c>
    </row>
    <row r="2" spans="1:5" x14ac:dyDescent="0.35">
      <c r="A2" t="s">
        <v>22</v>
      </c>
    </row>
    <row r="4" spans="1:5" x14ac:dyDescent="0.35">
      <c r="B4" s="1" t="s">
        <v>8</v>
      </c>
      <c r="C4" s="1" t="s">
        <v>6</v>
      </c>
      <c r="D4" s="7" t="s">
        <v>2</v>
      </c>
      <c r="E4" s="7" t="s">
        <v>7</v>
      </c>
    </row>
    <row r="5" spans="1:5" x14ac:dyDescent="0.35">
      <c r="A5" s="1" t="s">
        <v>5</v>
      </c>
      <c r="B5" s="1"/>
      <c r="C5" s="1"/>
      <c r="D5" s="7" t="s">
        <v>26</v>
      </c>
      <c r="E5" s="7" t="s">
        <v>26</v>
      </c>
    </row>
    <row r="6" spans="1:5" x14ac:dyDescent="0.35">
      <c r="A6" t="s">
        <v>10</v>
      </c>
      <c r="B6" t="s">
        <v>9</v>
      </c>
      <c r="C6">
        <v>20</v>
      </c>
      <c r="D6" s="6"/>
      <c r="E6" s="2"/>
    </row>
    <row r="7" spans="1:5" x14ac:dyDescent="0.35">
      <c r="A7" t="s">
        <v>11</v>
      </c>
      <c r="B7" t="s">
        <v>9</v>
      </c>
      <c r="C7">
        <v>30</v>
      </c>
      <c r="D7" s="6">
        <v>35.4</v>
      </c>
      <c r="E7" s="2"/>
    </row>
    <row r="8" spans="1:5" x14ac:dyDescent="0.35">
      <c r="A8" s="1" t="s">
        <v>12</v>
      </c>
      <c r="D8" s="6"/>
      <c r="E8" s="2"/>
    </row>
    <row r="9" spans="1:5" x14ac:dyDescent="0.35">
      <c r="A9" t="s">
        <v>14</v>
      </c>
      <c r="B9" t="s">
        <v>13</v>
      </c>
      <c r="C9">
        <v>375</v>
      </c>
      <c r="D9" s="6"/>
      <c r="E9" s="2"/>
    </row>
    <row r="10" spans="1:5" x14ac:dyDescent="0.35">
      <c r="A10" t="s">
        <v>15</v>
      </c>
      <c r="B10" t="s">
        <v>13</v>
      </c>
      <c r="C10">
        <f>4*30</f>
        <v>120</v>
      </c>
      <c r="D10" s="6"/>
      <c r="E10" s="2"/>
    </row>
    <row r="11" spans="1:5" x14ac:dyDescent="0.35">
      <c r="A11" s="1" t="s">
        <v>16</v>
      </c>
      <c r="E11" s="2"/>
    </row>
    <row r="12" spans="1:5" x14ac:dyDescent="0.35">
      <c r="A12" t="s">
        <v>24</v>
      </c>
      <c r="B12" t="s">
        <v>17</v>
      </c>
      <c r="E12" s="2"/>
    </row>
    <row r="13" spans="1:5" x14ac:dyDescent="0.35">
      <c r="A13" t="s">
        <v>25</v>
      </c>
      <c r="B13" t="s">
        <v>18</v>
      </c>
      <c r="E13" s="2"/>
    </row>
    <row r="14" spans="1:5" x14ac:dyDescent="0.35">
      <c r="E14" s="8"/>
    </row>
    <row r="15" spans="1:5" x14ac:dyDescent="0.35">
      <c r="A15" t="s">
        <v>19</v>
      </c>
      <c r="E15" s="3"/>
    </row>
    <row r="16" spans="1:5" x14ac:dyDescent="0.35">
      <c r="A16" t="s">
        <v>23</v>
      </c>
      <c r="E16" s="3"/>
    </row>
    <row r="17" spans="1:5" ht="15" thickBot="1" x14ac:dyDescent="0.4">
      <c r="A17" t="s">
        <v>20</v>
      </c>
      <c r="E17" s="4"/>
    </row>
    <row r="18" spans="1:5" ht="15" thickTop="1" x14ac:dyDescent="0.35">
      <c r="E18" s="5"/>
    </row>
  </sheetData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8EB1-C87E-4EA6-A613-89232121D7C2}">
  <sheetPr>
    <pageSetUpPr fitToPage="1"/>
  </sheetPr>
  <dimension ref="A1"/>
  <sheetViews>
    <sheetView zoomScaleNormal="100" workbookViewId="0">
      <selection activeCell="I22" sqref="I22"/>
    </sheetView>
  </sheetViews>
  <sheetFormatPr defaultRowHeight="14.5" x14ac:dyDescent="0.35"/>
  <sheetData/>
  <pageMargins left="0.7" right="0.7" top="0.75" bottom="0.75" header="0.3" footer="0.3"/>
  <pageSetup paperSize="9" orientation="landscape" r:id="rId1"/>
  <headerFooter>
    <oddHeader xml:space="preserve">&amp;CQuotation for Job MC979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38DD-F52F-4F0A-B25A-7096503C3D2D}">
  <dimension ref="A1:C28"/>
  <sheetViews>
    <sheetView tabSelected="1" workbookViewId="0">
      <selection activeCell="F26" sqref="F26"/>
    </sheetView>
  </sheetViews>
  <sheetFormatPr defaultRowHeight="14.5" x14ac:dyDescent="0.35"/>
  <cols>
    <col min="1" max="1" width="17" customWidth="1"/>
  </cols>
  <sheetData>
    <row r="1" spans="1:3" x14ac:dyDescent="0.35">
      <c r="A1" s="1" t="s">
        <v>0</v>
      </c>
    </row>
    <row r="3" spans="1:3" x14ac:dyDescent="0.35">
      <c r="B3" t="s">
        <v>1</v>
      </c>
      <c r="C3" t="s">
        <v>3</v>
      </c>
    </row>
    <row r="4" spans="1:3" x14ac:dyDescent="0.35">
      <c r="B4">
        <v>1</v>
      </c>
      <c r="C4">
        <v>65</v>
      </c>
    </row>
    <row r="5" spans="1:3" x14ac:dyDescent="0.35">
      <c r="B5">
        <v>2</v>
      </c>
      <c r="C5">
        <v>67</v>
      </c>
    </row>
    <row r="6" spans="1:3" x14ac:dyDescent="0.35">
      <c r="B6">
        <v>3</v>
      </c>
      <c r="C6">
        <v>66</v>
      </c>
    </row>
    <row r="7" spans="1:3" x14ac:dyDescent="0.35">
      <c r="B7">
        <v>4</v>
      </c>
      <c r="C7">
        <v>69</v>
      </c>
    </row>
    <row r="8" spans="1:3" x14ac:dyDescent="0.35">
      <c r="B8">
        <v>5</v>
      </c>
      <c r="C8">
        <v>71</v>
      </c>
    </row>
    <row r="9" spans="1:3" x14ac:dyDescent="0.35">
      <c r="B9">
        <v>6</v>
      </c>
      <c r="C9">
        <v>74</v>
      </c>
    </row>
    <row r="10" spans="1:3" x14ac:dyDescent="0.35">
      <c r="B10">
        <v>7</v>
      </c>
      <c r="C10">
        <v>73</v>
      </c>
    </row>
    <row r="11" spans="1:3" x14ac:dyDescent="0.35">
      <c r="B11">
        <v>8</v>
      </c>
      <c r="C11">
        <v>70</v>
      </c>
    </row>
    <row r="12" spans="1:3" x14ac:dyDescent="0.35">
      <c r="B12">
        <v>9</v>
      </c>
      <c r="C12">
        <v>77</v>
      </c>
    </row>
    <row r="13" spans="1:3" x14ac:dyDescent="0.35">
      <c r="B13">
        <v>10</v>
      </c>
      <c r="C13">
        <v>79</v>
      </c>
    </row>
    <row r="14" spans="1:3" x14ac:dyDescent="0.35">
      <c r="B14">
        <v>11</v>
      </c>
      <c r="C14">
        <v>81</v>
      </c>
    </row>
    <row r="15" spans="1:3" x14ac:dyDescent="0.35">
      <c r="B15">
        <v>12</v>
      </c>
      <c r="C15">
        <v>78</v>
      </c>
    </row>
    <row r="16" spans="1:3" x14ac:dyDescent="0.35">
      <c r="B16">
        <v>13</v>
      </c>
      <c r="C16">
        <v>82</v>
      </c>
    </row>
    <row r="17" spans="1:3" x14ac:dyDescent="0.35">
      <c r="B17">
        <v>14</v>
      </c>
      <c r="C17">
        <v>84</v>
      </c>
    </row>
    <row r="18" spans="1:3" x14ac:dyDescent="0.35">
      <c r="B18">
        <v>15</v>
      </c>
      <c r="C18">
        <v>80</v>
      </c>
    </row>
    <row r="19" spans="1:3" x14ac:dyDescent="0.35">
      <c r="B19">
        <v>16</v>
      </c>
      <c r="C19">
        <v>81</v>
      </c>
    </row>
    <row r="20" spans="1:3" x14ac:dyDescent="0.35">
      <c r="B20">
        <v>17</v>
      </c>
      <c r="C20">
        <v>79</v>
      </c>
    </row>
    <row r="21" spans="1:3" x14ac:dyDescent="0.35">
      <c r="B21">
        <v>18</v>
      </c>
      <c r="C21">
        <v>83</v>
      </c>
    </row>
    <row r="22" spans="1:3" x14ac:dyDescent="0.35">
      <c r="B22">
        <v>19</v>
      </c>
      <c r="C22">
        <v>85</v>
      </c>
    </row>
    <row r="23" spans="1:3" x14ac:dyDescent="0.35">
      <c r="B23">
        <v>20</v>
      </c>
      <c r="C23">
        <v>83</v>
      </c>
    </row>
    <row r="24" spans="1:3" x14ac:dyDescent="0.35">
      <c r="B24">
        <v>21</v>
      </c>
      <c r="C24">
        <v>85</v>
      </c>
    </row>
    <row r="25" spans="1:3" x14ac:dyDescent="0.35">
      <c r="B25">
        <v>22</v>
      </c>
      <c r="C25">
        <v>82</v>
      </c>
    </row>
    <row r="26" spans="1:3" x14ac:dyDescent="0.35">
      <c r="B26">
        <v>23</v>
      </c>
      <c r="C26">
        <v>86</v>
      </c>
    </row>
    <row r="27" spans="1:3" x14ac:dyDescent="0.35">
      <c r="B27">
        <v>24</v>
      </c>
      <c r="C27">
        <v>84</v>
      </c>
    </row>
    <row r="28" spans="1:3" x14ac:dyDescent="0.35">
      <c r="A28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5.4 Job cost</vt:lpstr>
      <vt:lpstr>5.4 Job MC980 graph</vt:lpstr>
      <vt:lpstr>5.4 Forecast PM821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cp:lastPrinted>2021-05-11T16:38:02Z</cp:lastPrinted>
  <dcterms:created xsi:type="dcterms:W3CDTF">2021-05-11T13:11:24Z</dcterms:created>
  <dcterms:modified xsi:type="dcterms:W3CDTF">2024-10-25T08:46:59Z</dcterms:modified>
</cp:coreProperties>
</file>