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i\Documents\Osborne\Q22\MATS\Tutorial\Tech edit MB\New files to Jon Moore\"/>
    </mc:Choice>
  </mc:AlternateContent>
  <xr:revisionPtr revIDLastSave="0" documentId="13_ncr:1_{945736DF-334B-41E7-839E-DC3A29D6B231}" xr6:coauthVersionLast="47" xr6:coauthVersionMax="47" xr10:uidLastSave="{00000000-0000-0000-0000-000000000000}"/>
  <bookViews>
    <workbookView xWindow="-110" yWindow="-110" windowWidth="19420" windowHeight="10420" activeTab="1" xr2:uid="{81D37E93-5644-4A98-AC7E-2DA4EC981626}"/>
  </bookViews>
  <sheets>
    <sheet name="2.2 Usage  " sheetId="1" r:id="rId1"/>
    <sheet name="2.10 Inventory Analysi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2" l="1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<sst xmlns="http://schemas.openxmlformats.org/spreadsheetml/2006/main" count="206" uniqueCount="44">
  <si>
    <t>Date</t>
  </si>
  <si>
    <t>Bamboo</t>
  </si>
  <si>
    <t>Wax</t>
  </si>
  <si>
    <t>Glue</t>
  </si>
  <si>
    <t>Kilograms</t>
  </si>
  <si>
    <t>Litres</t>
  </si>
  <si>
    <t>Average daily usage</t>
  </si>
  <si>
    <t>Inventory buffer</t>
  </si>
  <si>
    <t>Re-order level</t>
  </si>
  <si>
    <t>Maximum order quantity</t>
  </si>
  <si>
    <t>Average lead time, days</t>
  </si>
  <si>
    <t>Minimum order quantity</t>
  </si>
  <si>
    <t>Inventory count</t>
  </si>
  <si>
    <t>Range</t>
  </si>
  <si>
    <t>Colour and cushions</t>
  </si>
  <si>
    <t>Size</t>
  </si>
  <si>
    <t>Total number</t>
  </si>
  <si>
    <t>Cost</t>
  </si>
  <si>
    <t>Net Realisable Value</t>
  </si>
  <si>
    <t>Valuation method</t>
  </si>
  <si>
    <t>IAS 2 value of item</t>
  </si>
  <si>
    <t>Total inventory value</t>
  </si>
  <si>
    <t xml:space="preserve">Dreamy </t>
  </si>
  <si>
    <t>Midnight</t>
  </si>
  <si>
    <t>Single</t>
  </si>
  <si>
    <t>NRV</t>
  </si>
  <si>
    <t>Double</t>
  </si>
  <si>
    <t>King size</t>
  </si>
  <si>
    <t>Queen size</t>
  </si>
  <si>
    <t>Super king size</t>
  </si>
  <si>
    <t>Cosy</t>
  </si>
  <si>
    <t>Oatmeal</t>
  </si>
  <si>
    <t>Dreamy City</t>
  </si>
  <si>
    <t>Grey</t>
  </si>
  <si>
    <t>Sleepy</t>
  </si>
  <si>
    <t>Cosy City</t>
  </si>
  <si>
    <t>Sleepy City</t>
  </si>
  <si>
    <t xml:space="preserve">Nest </t>
  </si>
  <si>
    <t>Nest</t>
  </si>
  <si>
    <t>Cosset</t>
  </si>
  <si>
    <t>Nest City</t>
  </si>
  <si>
    <t xml:space="preserve"> </t>
  </si>
  <si>
    <t>Maximum inventory</t>
  </si>
  <si>
    <t>Year ended 31 March 20-6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</si>
</sst>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" fontId="0" fillId="0" borderId="0" xfId="0" applyNumberFormat="1"/>
    <xf numFmtId="0" fontId="0" fillId="0" borderId="0" xfId="0" quotePrefix="1"/>
    <xf numFmtId="164" fontId="0" fillId="0" borderId="0" xfId="0" applyNumberFormat="1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4">
    <dxf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rgb="FFFFC7CE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C3664-277E-44AE-BA8E-FCA280CC47A1}">
  <dimension ref="A1:J26"/>
  <sheetViews>
    <sheetView workbookViewId="0">
      <selection activeCell="C20" sqref="C20"/>
    </sheetView>
  </sheetViews>
  <sheetFormatPr defaultRowHeight="14.5" x14ac:dyDescent="0.35"/>
  <cols>
    <col min="2" max="2" width="13.81640625" customWidth="1"/>
    <col min="3" max="3" width="11.1796875" customWidth="1"/>
    <col min="4" max="4" width="9.453125" customWidth="1"/>
  </cols>
  <sheetData>
    <row r="1" spans="1:10" x14ac:dyDescent="0.35">
      <c r="A1" s="1" t="s">
        <v>0</v>
      </c>
      <c r="B1" s="1"/>
      <c r="C1" s="1" t="s">
        <v>1</v>
      </c>
      <c r="D1" s="1" t="s">
        <v>3</v>
      </c>
      <c r="E1" s="1" t="s">
        <v>2</v>
      </c>
    </row>
    <row r="2" spans="1:10" x14ac:dyDescent="0.35">
      <c r="A2" s="1"/>
      <c r="B2" s="1"/>
      <c r="C2" s="1" t="s">
        <v>4</v>
      </c>
      <c r="D2" s="1" t="s">
        <v>5</v>
      </c>
      <c r="E2" s="1" t="s">
        <v>5</v>
      </c>
    </row>
    <row r="3" spans="1:10" x14ac:dyDescent="0.35">
      <c r="A3" s="2">
        <v>44293</v>
      </c>
      <c r="D3">
        <v>70</v>
      </c>
      <c r="E3">
        <v>30</v>
      </c>
    </row>
    <row r="4" spans="1:10" x14ac:dyDescent="0.35">
      <c r="A4" s="2">
        <v>44294</v>
      </c>
      <c r="C4">
        <v>2300</v>
      </c>
      <c r="E4">
        <v>20</v>
      </c>
    </row>
    <row r="5" spans="1:10" x14ac:dyDescent="0.35">
      <c r="A5" s="2">
        <v>44296</v>
      </c>
      <c r="D5">
        <v>30</v>
      </c>
      <c r="E5">
        <v>30</v>
      </c>
    </row>
    <row r="6" spans="1:10" x14ac:dyDescent="0.35">
      <c r="A6" s="2">
        <v>44300</v>
      </c>
      <c r="E6">
        <v>30</v>
      </c>
    </row>
    <row r="7" spans="1:10" x14ac:dyDescent="0.35">
      <c r="A7" s="2">
        <v>44307</v>
      </c>
      <c r="C7">
        <v>1700</v>
      </c>
      <c r="D7">
        <v>40</v>
      </c>
      <c r="E7">
        <v>28</v>
      </c>
    </row>
    <row r="8" spans="1:10" x14ac:dyDescent="0.35">
      <c r="A8" s="2">
        <v>44312</v>
      </c>
      <c r="E8">
        <v>20</v>
      </c>
    </row>
    <row r="9" spans="1:10" x14ac:dyDescent="0.35">
      <c r="A9" s="2">
        <v>44316</v>
      </c>
      <c r="C9">
        <v>1330</v>
      </c>
      <c r="D9">
        <v>70</v>
      </c>
      <c r="J9" s="3"/>
    </row>
    <row r="10" spans="1:10" x14ac:dyDescent="0.35">
      <c r="A10" s="2">
        <v>44318</v>
      </c>
      <c r="E10">
        <v>20</v>
      </c>
      <c r="J10" s="3"/>
    </row>
    <row r="11" spans="1:10" x14ac:dyDescent="0.35">
      <c r="A11" s="2">
        <v>44324</v>
      </c>
      <c r="C11">
        <v>2100</v>
      </c>
      <c r="E11">
        <v>30</v>
      </c>
    </row>
    <row r="12" spans="1:10" x14ac:dyDescent="0.35">
      <c r="A12" s="2">
        <v>44326</v>
      </c>
      <c r="D12">
        <v>120</v>
      </c>
      <c r="E12">
        <v>30</v>
      </c>
    </row>
    <row r="13" spans="1:10" x14ac:dyDescent="0.35">
      <c r="A13" s="2">
        <v>44332</v>
      </c>
      <c r="C13">
        <v>2300</v>
      </c>
      <c r="E13">
        <v>30</v>
      </c>
    </row>
    <row r="14" spans="1:10" x14ac:dyDescent="0.35">
      <c r="A14" s="2">
        <v>44337</v>
      </c>
      <c r="D14">
        <v>76</v>
      </c>
      <c r="E14">
        <v>25</v>
      </c>
    </row>
    <row r="15" spans="1:10" x14ac:dyDescent="0.35">
      <c r="A15" s="2">
        <v>44342</v>
      </c>
      <c r="C15">
        <v>1000</v>
      </c>
      <c r="E15">
        <v>25</v>
      </c>
    </row>
    <row r="16" spans="1:10" x14ac:dyDescent="0.35">
      <c r="A16" s="2">
        <v>44351</v>
      </c>
      <c r="E16">
        <v>30</v>
      </c>
    </row>
    <row r="20" spans="1:1" x14ac:dyDescent="0.35">
      <c r="A20" t="s">
        <v>42</v>
      </c>
    </row>
    <row r="21" spans="1:1" x14ac:dyDescent="0.35">
      <c r="A21" t="s">
        <v>6</v>
      </c>
    </row>
    <row r="22" spans="1:1" x14ac:dyDescent="0.35">
      <c r="A22" t="s">
        <v>10</v>
      </c>
    </row>
    <row r="23" spans="1:1" x14ac:dyDescent="0.35">
      <c r="A23" t="s">
        <v>7</v>
      </c>
    </row>
    <row r="24" spans="1:1" x14ac:dyDescent="0.35">
      <c r="A24" t="s">
        <v>8</v>
      </c>
    </row>
    <row r="25" spans="1:1" x14ac:dyDescent="0.35">
      <c r="A25" t="s">
        <v>9</v>
      </c>
    </row>
    <row r="26" spans="1:1" x14ac:dyDescent="0.35">
      <c r="A26" t="s">
        <v>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75D06-35F3-4F54-ACA3-D7448147565C}">
  <dimension ref="A1:K50"/>
  <sheetViews>
    <sheetView tabSelected="1" workbookViewId="0">
      <selection activeCell="A3" sqref="A3"/>
    </sheetView>
  </sheetViews>
  <sheetFormatPr defaultRowHeight="14.5" x14ac:dyDescent="0.35"/>
  <cols>
    <col min="1" max="1" width="18.453125" customWidth="1"/>
    <col min="2" max="2" width="16.26953125" customWidth="1"/>
    <col min="3" max="3" width="13.6328125" customWidth="1"/>
    <col min="4" max="4" width="16.7265625" customWidth="1"/>
    <col min="5" max="8" width="13.453125" style="4" customWidth="1"/>
    <col min="9" max="9" width="12.453125" customWidth="1"/>
  </cols>
  <sheetData>
    <row r="1" spans="1:9" x14ac:dyDescent="0.35">
      <c r="A1" s="1" t="s">
        <v>12</v>
      </c>
    </row>
    <row r="2" spans="1:9" x14ac:dyDescent="0.35">
      <c r="A2" s="1" t="s">
        <v>43</v>
      </c>
      <c r="B2" s="1"/>
      <c r="C2" s="1"/>
      <c r="D2" s="1"/>
    </row>
    <row r="3" spans="1:9" s="7" customFormat="1" ht="43.5" x14ac:dyDescent="0.35">
      <c r="A3" s="5" t="s">
        <v>13</v>
      </c>
      <c r="B3" s="5" t="s">
        <v>14</v>
      </c>
      <c r="C3" s="5" t="s">
        <v>15</v>
      </c>
      <c r="D3" s="5" t="s">
        <v>16</v>
      </c>
      <c r="E3" s="6" t="s">
        <v>17</v>
      </c>
      <c r="F3" s="5" t="s">
        <v>18</v>
      </c>
      <c r="G3" s="5" t="s">
        <v>19</v>
      </c>
      <c r="H3" s="5" t="s">
        <v>20</v>
      </c>
      <c r="I3" s="5" t="s">
        <v>21</v>
      </c>
    </row>
    <row r="4" spans="1:9" x14ac:dyDescent="0.35">
      <c r="A4" t="s">
        <v>22</v>
      </c>
      <c r="B4" t="s">
        <v>23</v>
      </c>
      <c r="C4" t="s">
        <v>24</v>
      </c>
      <c r="D4">
        <v>32</v>
      </c>
      <c r="E4" s="4">
        <v>246.5</v>
      </c>
      <c r="F4" s="4">
        <v>199</v>
      </c>
      <c r="G4" s="4" t="s">
        <v>25</v>
      </c>
      <c r="H4" s="4">
        <v>199</v>
      </c>
      <c r="I4" s="4">
        <f>+H4*D4</f>
        <v>6368</v>
      </c>
    </row>
    <row r="5" spans="1:9" x14ac:dyDescent="0.35">
      <c r="A5" t="s">
        <v>22</v>
      </c>
      <c r="B5" t="s">
        <v>23</v>
      </c>
      <c r="C5" t="s">
        <v>26</v>
      </c>
      <c r="D5">
        <v>29</v>
      </c>
      <c r="E5" s="4">
        <v>455.5</v>
      </c>
      <c r="F5" s="4">
        <v>399</v>
      </c>
      <c r="G5" s="4" t="s">
        <v>25</v>
      </c>
      <c r="H5" s="4">
        <v>399</v>
      </c>
      <c r="I5" s="4">
        <f t="shared" ref="I5:I48" si="0">+H5*D5</f>
        <v>11571</v>
      </c>
    </row>
    <row r="6" spans="1:9" x14ac:dyDescent="0.35">
      <c r="A6" t="s">
        <v>22</v>
      </c>
      <c r="B6" t="s">
        <v>23</v>
      </c>
      <c r="C6" t="s">
        <v>27</v>
      </c>
      <c r="D6">
        <v>10</v>
      </c>
      <c r="E6" s="4">
        <v>575.6</v>
      </c>
      <c r="F6" s="4">
        <v>549</v>
      </c>
      <c r="G6" s="4" t="s">
        <v>25</v>
      </c>
      <c r="H6" s="4">
        <v>549</v>
      </c>
      <c r="I6" s="4">
        <f t="shared" si="0"/>
        <v>5490</v>
      </c>
    </row>
    <row r="7" spans="1:9" x14ac:dyDescent="0.35">
      <c r="A7" t="s">
        <v>22</v>
      </c>
      <c r="B7" t="s">
        <v>23</v>
      </c>
      <c r="C7" t="s">
        <v>28</v>
      </c>
      <c r="D7">
        <v>17</v>
      </c>
      <c r="E7" s="4">
        <v>465.5</v>
      </c>
      <c r="F7" s="4">
        <v>429</v>
      </c>
      <c r="G7" s="4" t="s">
        <v>25</v>
      </c>
      <c r="H7" s="4">
        <v>429</v>
      </c>
      <c r="I7" s="4">
        <f t="shared" si="0"/>
        <v>7293</v>
      </c>
    </row>
    <row r="8" spans="1:9" x14ac:dyDescent="0.35">
      <c r="A8" t="s">
        <v>22</v>
      </c>
      <c r="B8" t="s">
        <v>23</v>
      </c>
      <c r="C8" t="s">
        <v>29</v>
      </c>
      <c r="D8">
        <v>10</v>
      </c>
      <c r="E8" s="4">
        <v>685.5</v>
      </c>
      <c r="F8" s="4">
        <v>599</v>
      </c>
      <c r="G8" s="4" t="s">
        <v>25</v>
      </c>
      <c r="H8" s="4">
        <v>599</v>
      </c>
      <c r="I8" s="4">
        <f t="shared" si="0"/>
        <v>5990</v>
      </c>
    </row>
    <row r="9" spans="1:9" x14ac:dyDescent="0.35">
      <c r="A9" t="s">
        <v>30</v>
      </c>
      <c r="B9" t="s">
        <v>31</v>
      </c>
      <c r="C9" t="s">
        <v>24</v>
      </c>
      <c r="D9">
        <v>13</v>
      </c>
      <c r="E9" s="4">
        <v>266.5</v>
      </c>
      <c r="F9" s="4">
        <v>299</v>
      </c>
      <c r="G9" s="4" t="s">
        <v>17</v>
      </c>
      <c r="H9" s="4">
        <v>266.5</v>
      </c>
      <c r="I9" s="4">
        <f t="shared" si="0"/>
        <v>3464.5</v>
      </c>
    </row>
    <row r="10" spans="1:9" x14ac:dyDescent="0.35">
      <c r="A10" t="s">
        <v>30</v>
      </c>
      <c r="B10" t="s">
        <v>31</v>
      </c>
      <c r="C10" t="s">
        <v>26</v>
      </c>
      <c r="D10">
        <v>25</v>
      </c>
      <c r="E10" s="4">
        <v>475.5</v>
      </c>
      <c r="F10" s="4">
        <v>499</v>
      </c>
      <c r="G10" s="4" t="s">
        <v>17</v>
      </c>
      <c r="H10" s="4">
        <v>475.5</v>
      </c>
      <c r="I10" s="4">
        <f t="shared" si="0"/>
        <v>11887.5</v>
      </c>
    </row>
    <row r="11" spans="1:9" x14ac:dyDescent="0.35">
      <c r="A11" t="s">
        <v>30</v>
      </c>
      <c r="B11" t="s">
        <v>31</v>
      </c>
      <c r="C11" t="s">
        <v>27</v>
      </c>
      <c r="D11">
        <v>12</v>
      </c>
      <c r="E11" s="4">
        <v>595.6</v>
      </c>
      <c r="F11" s="4">
        <v>629</v>
      </c>
      <c r="G11" s="4" t="s">
        <v>17</v>
      </c>
      <c r="H11" s="4">
        <v>595.6</v>
      </c>
      <c r="I11" s="4">
        <f t="shared" si="0"/>
        <v>7147.2000000000007</v>
      </c>
    </row>
    <row r="12" spans="1:9" x14ac:dyDescent="0.35">
      <c r="A12" t="s">
        <v>30</v>
      </c>
      <c r="B12" t="s">
        <v>31</v>
      </c>
      <c r="C12" t="s">
        <v>28</v>
      </c>
      <c r="D12">
        <v>12</v>
      </c>
      <c r="E12" s="4">
        <v>485.5</v>
      </c>
      <c r="F12" s="4">
        <v>539</v>
      </c>
      <c r="G12" s="4" t="s">
        <v>17</v>
      </c>
      <c r="H12" s="4">
        <v>485.5</v>
      </c>
      <c r="I12" s="4">
        <f t="shared" si="0"/>
        <v>5826</v>
      </c>
    </row>
    <row r="13" spans="1:9" x14ac:dyDescent="0.35">
      <c r="A13" t="s">
        <v>30</v>
      </c>
      <c r="B13" t="s">
        <v>31</v>
      </c>
      <c r="C13" t="s">
        <v>29</v>
      </c>
      <c r="D13">
        <v>25</v>
      </c>
      <c r="E13" s="4">
        <v>695.5</v>
      </c>
      <c r="F13" s="4">
        <v>749</v>
      </c>
      <c r="G13" s="4" t="s">
        <v>17</v>
      </c>
      <c r="H13" s="4">
        <v>695.5</v>
      </c>
      <c r="I13" s="4">
        <f t="shared" si="0"/>
        <v>17387.5</v>
      </c>
    </row>
    <row r="14" spans="1:9" x14ac:dyDescent="0.35">
      <c r="A14" t="s">
        <v>32</v>
      </c>
      <c r="B14" t="s">
        <v>33</v>
      </c>
      <c r="C14" t="s">
        <v>24</v>
      </c>
      <c r="D14">
        <v>55</v>
      </c>
      <c r="E14" s="4">
        <v>226.5</v>
      </c>
      <c r="F14" s="4">
        <v>279</v>
      </c>
      <c r="G14" s="4" t="s">
        <v>17</v>
      </c>
      <c r="H14" s="4">
        <v>226.5</v>
      </c>
      <c r="I14" s="4">
        <f t="shared" si="0"/>
        <v>12457.5</v>
      </c>
    </row>
    <row r="15" spans="1:9" x14ac:dyDescent="0.35">
      <c r="A15" t="s">
        <v>32</v>
      </c>
      <c r="B15" t="s">
        <v>33</v>
      </c>
      <c r="C15" t="s">
        <v>26</v>
      </c>
      <c r="D15">
        <v>59</v>
      </c>
      <c r="E15" s="4">
        <v>405.5</v>
      </c>
      <c r="F15" s="4">
        <v>469</v>
      </c>
      <c r="G15" s="4" t="s">
        <v>17</v>
      </c>
      <c r="H15" s="4">
        <v>405.5</v>
      </c>
      <c r="I15" s="4">
        <f t="shared" si="0"/>
        <v>23924.5</v>
      </c>
    </row>
    <row r="16" spans="1:9" x14ac:dyDescent="0.35">
      <c r="A16" t="s">
        <v>32</v>
      </c>
      <c r="B16" t="s">
        <v>33</v>
      </c>
      <c r="C16" t="s">
        <v>27</v>
      </c>
      <c r="D16">
        <v>36</v>
      </c>
      <c r="E16" s="4">
        <v>545.6</v>
      </c>
      <c r="F16" s="4">
        <v>599</v>
      </c>
      <c r="G16" s="4" t="s">
        <v>17</v>
      </c>
      <c r="H16" s="4">
        <v>545.6</v>
      </c>
      <c r="I16" s="4">
        <f t="shared" si="0"/>
        <v>19641.600000000002</v>
      </c>
    </row>
    <row r="17" spans="1:9" x14ac:dyDescent="0.35">
      <c r="A17" t="s">
        <v>32</v>
      </c>
      <c r="B17" t="s">
        <v>33</v>
      </c>
      <c r="C17" t="s">
        <v>28</v>
      </c>
      <c r="D17">
        <v>29</v>
      </c>
      <c r="E17" s="4">
        <v>445.5</v>
      </c>
      <c r="F17" s="4">
        <v>499</v>
      </c>
      <c r="G17" s="4" t="s">
        <v>17</v>
      </c>
      <c r="H17" s="4">
        <v>445.5</v>
      </c>
      <c r="I17" s="4">
        <f t="shared" si="0"/>
        <v>12919.5</v>
      </c>
    </row>
    <row r="18" spans="1:9" x14ac:dyDescent="0.35">
      <c r="A18" t="s">
        <v>32</v>
      </c>
      <c r="B18" t="s">
        <v>33</v>
      </c>
      <c r="C18" t="s">
        <v>29</v>
      </c>
      <c r="D18">
        <v>21</v>
      </c>
      <c r="E18" s="4">
        <v>665.5</v>
      </c>
      <c r="F18" s="4">
        <v>739</v>
      </c>
      <c r="G18" s="4" t="s">
        <v>17</v>
      </c>
      <c r="H18" s="4">
        <v>665.5</v>
      </c>
      <c r="I18" s="4">
        <f t="shared" si="0"/>
        <v>13975.5</v>
      </c>
    </row>
    <row r="19" spans="1:9" x14ac:dyDescent="0.35">
      <c r="A19" t="s">
        <v>34</v>
      </c>
      <c r="B19" t="s">
        <v>23</v>
      </c>
      <c r="C19" t="s">
        <v>24</v>
      </c>
      <c r="D19">
        <v>13</v>
      </c>
      <c r="E19" s="4">
        <v>209</v>
      </c>
      <c r="F19" s="4">
        <v>199</v>
      </c>
      <c r="G19" s="4" t="s">
        <v>25</v>
      </c>
      <c r="H19" s="4">
        <v>199</v>
      </c>
      <c r="I19" s="4">
        <f t="shared" si="0"/>
        <v>2587</v>
      </c>
    </row>
    <row r="20" spans="1:9" x14ac:dyDescent="0.35">
      <c r="A20" t="s">
        <v>34</v>
      </c>
      <c r="B20" t="s">
        <v>23</v>
      </c>
      <c r="C20" t="s">
        <v>26</v>
      </c>
      <c r="D20">
        <v>20</v>
      </c>
      <c r="E20" s="4">
        <v>405.5</v>
      </c>
      <c r="F20" s="4">
        <v>289</v>
      </c>
      <c r="G20" s="4" t="s">
        <v>25</v>
      </c>
      <c r="H20" s="4">
        <v>289</v>
      </c>
      <c r="I20" s="4">
        <f t="shared" si="0"/>
        <v>5780</v>
      </c>
    </row>
    <row r="21" spans="1:9" x14ac:dyDescent="0.35">
      <c r="A21" t="s">
        <v>34</v>
      </c>
      <c r="B21" t="s">
        <v>23</v>
      </c>
      <c r="C21" t="s">
        <v>27</v>
      </c>
      <c r="D21">
        <v>19</v>
      </c>
      <c r="E21" s="4">
        <v>525.6</v>
      </c>
      <c r="F21" s="4">
        <v>489</v>
      </c>
      <c r="G21" s="4" t="s">
        <v>25</v>
      </c>
      <c r="H21" s="4">
        <v>489</v>
      </c>
      <c r="I21" s="4">
        <f t="shared" si="0"/>
        <v>9291</v>
      </c>
    </row>
    <row r="22" spans="1:9" x14ac:dyDescent="0.35">
      <c r="A22" t="s">
        <v>34</v>
      </c>
      <c r="B22" t="s">
        <v>23</v>
      </c>
      <c r="C22" t="s">
        <v>28</v>
      </c>
      <c r="D22">
        <v>15</v>
      </c>
      <c r="E22" s="4">
        <v>425.5</v>
      </c>
      <c r="F22" s="4">
        <v>399</v>
      </c>
      <c r="G22" s="4" t="s">
        <v>25</v>
      </c>
      <c r="H22" s="4">
        <v>399</v>
      </c>
      <c r="I22" s="4">
        <f t="shared" si="0"/>
        <v>5985</v>
      </c>
    </row>
    <row r="23" spans="1:9" x14ac:dyDescent="0.35">
      <c r="A23" t="s">
        <v>34</v>
      </c>
      <c r="B23" t="s">
        <v>23</v>
      </c>
      <c r="C23" t="s">
        <v>29</v>
      </c>
      <c r="D23">
        <v>31</v>
      </c>
      <c r="E23" s="4">
        <v>605.5</v>
      </c>
      <c r="F23" s="4">
        <v>589</v>
      </c>
      <c r="G23" s="4" t="s">
        <v>25</v>
      </c>
      <c r="H23" s="4">
        <v>589</v>
      </c>
      <c r="I23" s="4">
        <f t="shared" si="0"/>
        <v>18259</v>
      </c>
    </row>
    <row r="24" spans="1:9" x14ac:dyDescent="0.35">
      <c r="A24" t="s">
        <v>35</v>
      </c>
      <c r="B24" t="s">
        <v>33</v>
      </c>
      <c r="C24" t="s">
        <v>24</v>
      </c>
      <c r="D24">
        <v>23</v>
      </c>
      <c r="E24" s="4">
        <v>266.5</v>
      </c>
      <c r="F24" s="4">
        <v>299</v>
      </c>
      <c r="G24" s="4" t="s">
        <v>17</v>
      </c>
      <c r="H24" s="4">
        <v>266.5</v>
      </c>
      <c r="I24" s="4">
        <f t="shared" si="0"/>
        <v>6129.5</v>
      </c>
    </row>
    <row r="25" spans="1:9" x14ac:dyDescent="0.35">
      <c r="A25" t="s">
        <v>35</v>
      </c>
      <c r="B25" t="s">
        <v>33</v>
      </c>
      <c r="C25" t="s">
        <v>26</v>
      </c>
      <c r="D25">
        <v>6</v>
      </c>
      <c r="E25" s="4">
        <v>475.5</v>
      </c>
      <c r="F25" s="4">
        <v>499</v>
      </c>
      <c r="G25" s="4" t="s">
        <v>17</v>
      </c>
      <c r="H25" s="4">
        <v>475.5</v>
      </c>
      <c r="I25" s="4">
        <f t="shared" si="0"/>
        <v>2853</v>
      </c>
    </row>
    <row r="26" spans="1:9" x14ac:dyDescent="0.35">
      <c r="A26" t="s">
        <v>35</v>
      </c>
      <c r="B26" t="s">
        <v>33</v>
      </c>
      <c r="C26" t="s">
        <v>27</v>
      </c>
      <c r="D26">
        <v>17</v>
      </c>
      <c r="E26" s="4">
        <v>595.6</v>
      </c>
      <c r="F26" s="4">
        <v>629</v>
      </c>
      <c r="G26" s="4" t="s">
        <v>17</v>
      </c>
      <c r="H26" s="4">
        <v>595.6</v>
      </c>
      <c r="I26" s="4">
        <f t="shared" si="0"/>
        <v>10125.200000000001</v>
      </c>
    </row>
    <row r="27" spans="1:9" x14ac:dyDescent="0.35">
      <c r="A27" t="s">
        <v>35</v>
      </c>
      <c r="B27" t="s">
        <v>33</v>
      </c>
      <c r="C27" t="s">
        <v>28</v>
      </c>
      <c r="D27">
        <v>6</v>
      </c>
      <c r="E27" s="4">
        <v>485.5</v>
      </c>
      <c r="F27" s="4">
        <v>539</v>
      </c>
      <c r="G27" s="4" t="s">
        <v>17</v>
      </c>
      <c r="H27" s="4">
        <v>485.5</v>
      </c>
      <c r="I27" s="4">
        <f t="shared" si="0"/>
        <v>2913</v>
      </c>
    </row>
    <row r="28" spans="1:9" x14ac:dyDescent="0.35">
      <c r="A28" t="s">
        <v>35</v>
      </c>
      <c r="B28" t="s">
        <v>33</v>
      </c>
      <c r="C28" t="s">
        <v>29</v>
      </c>
      <c r="D28">
        <v>14</v>
      </c>
      <c r="E28" s="4">
        <v>695.5</v>
      </c>
      <c r="F28" s="4">
        <v>749</v>
      </c>
      <c r="G28" s="4" t="s">
        <v>17</v>
      </c>
      <c r="H28" s="4">
        <v>695.5</v>
      </c>
      <c r="I28" s="4">
        <f t="shared" si="0"/>
        <v>9737</v>
      </c>
    </row>
    <row r="29" spans="1:9" x14ac:dyDescent="0.35">
      <c r="A29" t="s">
        <v>36</v>
      </c>
      <c r="B29" t="s">
        <v>33</v>
      </c>
      <c r="C29" t="s">
        <v>24</v>
      </c>
      <c r="D29">
        <v>2</v>
      </c>
      <c r="E29" s="4">
        <v>209</v>
      </c>
      <c r="F29" s="4">
        <v>259</v>
      </c>
      <c r="G29" s="4" t="s">
        <v>17</v>
      </c>
      <c r="H29" s="4">
        <v>209</v>
      </c>
      <c r="I29" s="4">
        <f t="shared" si="0"/>
        <v>418</v>
      </c>
    </row>
    <row r="30" spans="1:9" x14ac:dyDescent="0.35">
      <c r="A30" t="s">
        <v>36</v>
      </c>
      <c r="B30" t="s">
        <v>33</v>
      </c>
      <c r="C30" t="s">
        <v>26</v>
      </c>
      <c r="D30">
        <v>5</v>
      </c>
      <c r="E30" s="4">
        <v>405.5</v>
      </c>
      <c r="F30" s="4">
        <v>459</v>
      </c>
      <c r="G30" s="4" t="s">
        <v>17</v>
      </c>
      <c r="H30" s="4">
        <v>405.5</v>
      </c>
      <c r="I30" s="4">
        <f t="shared" si="0"/>
        <v>2027.5</v>
      </c>
    </row>
    <row r="31" spans="1:9" x14ac:dyDescent="0.35">
      <c r="A31" t="s">
        <v>36</v>
      </c>
      <c r="B31" t="s">
        <v>33</v>
      </c>
      <c r="C31" t="s">
        <v>27</v>
      </c>
      <c r="D31">
        <v>4</v>
      </c>
      <c r="E31" s="4">
        <v>525.6</v>
      </c>
      <c r="F31" s="4">
        <v>575</v>
      </c>
      <c r="G31" s="4" t="s">
        <v>17</v>
      </c>
      <c r="H31" s="4">
        <v>525.6</v>
      </c>
      <c r="I31" s="4">
        <f t="shared" si="0"/>
        <v>2102.4</v>
      </c>
    </row>
    <row r="32" spans="1:9" x14ac:dyDescent="0.35">
      <c r="A32" t="s">
        <v>36</v>
      </c>
      <c r="B32" t="s">
        <v>33</v>
      </c>
      <c r="C32" t="s">
        <v>28</v>
      </c>
      <c r="D32">
        <v>9</v>
      </c>
      <c r="E32" s="4">
        <v>425.5</v>
      </c>
      <c r="F32" s="4">
        <v>499</v>
      </c>
      <c r="G32" s="4" t="s">
        <v>17</v>
      </c>
      <c r="H32" s="4">
        <v>425.5</v>
      </c>
      <c r="I32" s="4">
        <f t="shared" si="0"/>
        <v>3829.5</v>
      </c>
    </row>
    <row r="33" spans="1:11" x14ac:dyDescent="0.35">
      <c r="A33" t="s">
        <v>36</v>
      </c>
      <c r="B33" t="s">
        <v>33</v>
      </c>
      <c r="C33" t="s">
        <v>29</v>
      </c>
      <c r="D33">
        <v>6</v>
      </c>
      <c r="E33" s="4">
        <v>605.5</v>
      </c>
      <c r="F33" s="4">
        <v>669</v>
      </c>
      <c r="G33" s="4" t="s">
        <v>17</v>
      </c>
      <c r="H33" s="4">
        <v>605.5</v>
      </c>
      <c r="I33" s="4">
        <f t="shared" si="0"/>
        <v>3633</v>
      </c>
    </row>
    <row r="34" spans="1:11" x14ac:dyDescent="0.35">
      <c r="A34" t="s">
        <v>37</v>
      </c>
      <c r="B34" t="s">
        <v>23</v>
      </c>
      <c r="C34" t="s">
        <v>24</v>
      </c>
      <c r="D34">
        <v>13</v>
      </c>
      <c r="E34" s="4">
        <v>224</v>
      </c>
      <c r="F34" s="4">
        <v>199</v>
      </c>
      <c r="G34" s="4" t="s">
        <v>25</v>
      </c>
      <c r="H34" s="4">
        <v>199</v>
      </c>
      <c r="I34" s="4">
        <f t="shared" si="0"/>
        <v>2587</v>
      </c>
    </row>
    <row r="35" spans="1:11" x14ac:dyDescent="0.35">
      <c r="A35" t="s">
        <v>38</v>
      </c>
      <c r="B35" t="s">
        <v>23</v>
      </c>
      <c r="C35" t="s">
        <v>26</v>
      </c>
      <c r="D35">
        <v>38</v>
      </c>
      <c r="E35" s="4">
        <v>420.5</v>
      </c>
      <c r="F35" s="4">
        <v>389</v>
      </c>
      <c r="G35" s="4" t="s">
        <v>25</v>
      </c>
      <c r="H35" s="4">
        <v>389</v>
      </c>
      <c r="I35" s="4">
        <f t="shared" si="0"/>
        <v>14782</v>
      </c>
    </row>
    <row r="36" spans="1:11" x14ac:dyDescent="0.35">
      <c r="A36" t="s">
        <v>38</v>
      </c>
      <c r="B36" t="s">
        <v>23</v>
      </c>
      <c r="C36" t="s">
        <v>27</v>
      </c>
      <c r="D36">
        <v>24</v>
      </c>
      <c r="E36" s="4">
        <v>540.6</v>
      </c>
      <c r="F36" s="4">
        <v>529</v>
      </c>
      <c r="G36" s="4" t="s">
        <v>25</v>
      </c>
      <c r="H36" s="4">
        <v>529</v>
      </c>
      <c r="I36" s="4">
        <f t="shared" si="0"/>
        <v>12696</v>
      </c>
    </row>
    <row r="37" spans="1:11" x14ac:dyDescent="0.35">
      <c r="A37" t="s">
        <v>38</v>
      </c>
      <c r="B37" t="s">
        <v>23</v>
      </c>
      <c r="C37" t="s">
        <v>28</v>
      </c>
      <c r="D37">
        <v>6</v>
      </c>
      <c r="E37" s="4">
        <v>440.5</v>
      </c>
      <c r="F37" s="4">
        <v>420</v>
      </c>
      <c r="G37" s="4" t="s">
        <v>25</v>
      </c>
      <c r="H37" s="4">
        <v>420</v>
      </c>
      <c r="I37" s="4">
        <f t="shared" si="0"/>
        <v>2520</v>
      </c>
    </row>
    <row r="38" spans="1:11" x14ac:dyDescent="0.35">
      <c r="A38" t="s">
        <v>38</v>
      </c>
      <c r="B38" t="s">
        <v>23</v>
      </c>
      <c r="C38" t="s">
        <v>29</v>
      </c>
      <c r="D38">
        <v>13</v>
      </c>
      <c r="E38" s="4">
        <v>620.5</v>
      </c>
      <c r="F38" s="4">
        <v>579</v>
      </c>
      <c r="G38" s="4" t="s">
        <v>25</v>
      </c>
      <c r="H38" s="4">
        <v>579</v>
      </c>
      <c r="I38" s="4">
        <f t="shared" si="0"/>
        <v>7527</v>
      </c>
    </row>
    <row r="39" spans="1:11" x14ac:dyDescent="0.35">
      <c r="A39" t="s">
        <v>39</v>
      </c>
      <c r="B39" t="s">
        <v>31</v>
      </c>
      <c r="C39" t="s">
        <v>24</v>
      </c>
      <c r="D39">
        <v>26</v>
      </c>
      <c r="E39" s="4">
        <v>275</v>
      </c>
      <c r="F39" s="4">
        <v>339</v>
      </c>
      <c r="G39" s="4" t="s">
        <v>17</v>
      </c>
      <c r="H39" s="4">
        <v>275</v>
      </c>
      <c r="I39" s="4">
        <f t="shared" si="0"/>
        <v>7150</v>
      </c>
    </row>
    <row r="40" spans="1:11" x14ac:dyDescent="0.35">
      <c r="A40" t="s">
        <v>39</v>
      </c>
      <c r="B40" t="s">
        <v>31</v>
      </c>
      <c r="C40" t="s">
        <v>26</v>
      </c>
      <c r="D40">
        <v>15</v>
      </c>
      <c r="E40" s="4">
        <v>465</v>
      </c>
      <c r="F40" s="4">
        <v>529</v>
      </c>
      <c r="G40" s="4" t="s">
        <v>17</v>
      </c>
      <c r="H40" s="4">
        <v>465</v>
      </c>
      <c r="I40" s="4">
        <f t="shared" si="0"/>
        <v>6975</v>
      </c>
    </row>
    <row r="41" spans="1:11" x14ac:dyDescent="0.35">
      <c r="A41" t="s">
        <v>39</v>
      </c>
      <c r="B41" t="s">
        <v>31</v>
      </c>
      <c r="C41" t="s">
        <v>27</v>
      </c>
      <c r="D41">
        <v>21</v>
      </c>
      <c r="E41" s="4">
        <v>630</v>
      </c>
      <c r="F41" s="4">
        <v>699</v>
      </c>
      <c r="G41" s="4" t="s">
        <v>17</v>
      </c>
      <c r="H41" s="4">
        <v>630</v>
      </c>
      <c r="I41" s="4">
        <f t="shared" si="0"/>
        <v>13230</v>
      </c>
    </row>
    <row r="42" spans="1:11" x14ac:dyDescent="0.35">
      <c r="A42" t="s">
        <v>39</v>
      </c>
      <c r="B42" t="s">
        <v>31</v>
      </c>
      <c r="C42" t="s">
        <v>28</v>
      </c>
      <c r="D42">
        <v>10</v>
      </c>
      <c r="E42" s="4">
        <v>575</v>
      </c>
      <c r="F42" s="4">
        <v>659</v>
      </c>
      <c r="G42" s="4" t="s">
        <v>17</v>
      </c>
      <c r="H42" s="4">
        <v>575</v>
      </c>
      <c r="I42" s="4">
        <f t="shared" si="0"/>
        <v>5750</v>
      </c>
    </row>
    <row r="43" spans="1:11" x14ac:dyDescent="0.35">
      <c r="A43" t="s">
        <v>39</v>
      </c>
      <c r="B43" t="s">
        <v>31</v>
      </c>
      <c r="C43" t="s">
        <v>29</v>
      </c>
      <c r="D43">
        <v>9</v>
      </c>
      <c r="E43" s="4">
        <v>695</v>
      </c>
      <c r="F43" s="4">
        <v>799</v>
      </c>
      <c r="G43" s="4" t="s">
        <v>17</v>
      </c>
      <c r="H43" s="4">
        <v>695</v>
      </c>
      <c r="I43" s="4">
        <f t="shared" si="0"/>
        <v>6255</v>
      </c>
    </row>
    <row r="44" spans="1:11" x14ac:dyDescent="0.35">
      <c r="A44" t="s">
        <v>40</v>
      </c>
      <c r="B44" t="s">
        <v>33</v>
      </c>
      <c r="C44" t="s">
        <v>24</v>
      </c>
      <c r="D44">
        <v>16</v>
      </c>
      <c r="E44" s="4">
        <v>219</v>
      </c>
      <c r="F44" s="4">
        <v>259</v>
      </c>
      <c r="G44" s="4" t="s">
        <v>17</v>
      </c>
      <c r="H44" s="4">
        <v>219</v>
      </c>
      <c r="I44" s="4">
        <f t="shared" si="0"/>
        <v>3504</v>
      </c>
      <c r="K44" t="s">
        <v>41</v>
      </c>
    </row>
    <row r="45" spans="1:11" x14ac:dyDescent="0.35">
      <c r="A45" t="s">
        <v>40</v>
      </c>
      <c r="B45" t="s">
        <v>33</v>
      </c>
      <c r="C45" t="s">
        <v>26</v>
      </c>
      <c r="D45">
        <v>30</v>
      </c>
      <c r="E45" s="4">
        <v>415.5</v>
      </c>
      <c r="F45" s="4">
        <v>489</v>
      </c>
      <c r="G45" s="4" t="s">
        <v>17</v>
      </c>
      <c r="H45" s="4">
        <v>415.5</v>
      </c>
      <c r="I45" s="4">
        <f t="shared" si="0"/>
        <v>12465</v>
      </c>
    </row>
    <row r="46" spans="1:11" x14ac:dyDescent="0.35">
      <c r="A46" t="s">
        <v>40</v>
      </c>
      <c r="B46" t="s">
        <v>33</v>
      </c>
      <c r="C46" t="s">
        <v>27</v>
      </c>
      <c r="D46">
        <v>12</v>
      </c>
      <c r="E46" s="4">
        <v>535.6</v>
      </c>
      <c r="F46" s="4">
        <v>569</v>
      </c>
      <c r="G46" s="4" t="s">
        <v>17</v>
      </c>
      <c r="H46" s="4">
        <v>535.6</v>
      </c>
      <c r="I46" s="4">
        <f t="shared" si="0"/>
        <v>6427.2000000000007</v>
      </c>
    </row>
    <row r="47" spans="1:11" x14ac:dyDescent="0.35">
      <c r="A47" t="s">
        <v>40</v>
      </c>
      <c r="B47" t="s">
        <v>33</v>
      </c>
      <c r="C47" t="s">
        <v>28</v>
      </c>
      <c r="D47">
        <v>12</v>
      </c>
      <c r="E47" s="4">
        <v>435.5</v>
      </c>
      <c r="F47" s="4">
        <v>529</v>
      </c>
      <c r="G47" s="4" t="s">
        <v>17</v>
      </c>
      <c r="H47" s="4">
        <v>435.5</v>
      </c>
      <c r="I47" s="4">
        <f t="shared" si="0"/>
        <v>5226</v>
      </c>
    </row>
    <row r="48" spans="1:11" x14ac:dyDescent="0.35">
      <c r="A48" t="s">
        <v>40</v>
      </c>
      <c r="B48" t="s">
        <v>33</v>
      </c>
      <c r="C48" t="s">
        <v>29</v>
      </c>
      <c r="D48">
        <v>14</v>
      </c>
      <c r="E48" s="4">
        <v>615.5</v>
      </c>
      <c r="F48" s="4">
        <v>699</v>
      </c>
      <c r="G48" s="4" t="s">
        <v>17</v>
      </c>
      <c r="H48" s="4">
        <v>615.5</v>
      </c>
      <c r="I48" s="4">
        <f t="shared" si="0"/>
        <v>8617</v>
      </c>
    </row>
    <row r="49" spans="9:9" x14ac:dyDescent="0.35">
      <c r="I49" s="4"/>
    </row>
    <row r="50" spans="9:9" x14ac:dyDescent="0.35">
      <c r="I50" s="4"/>
    </row>
  </sheetData>
  <conditionalFormatting sqref="H5">
    <cfRule type="cellIs" dxfId="3" priority="1" operator="equal">
      <formula>$E5</formula>
    </cfRule>
    <cfRule type="cellIs" dxfId="2" priority="2" operator="equal">
      <formula>$F5</formula>
    </cfRule>
  </conditionalFormatting>
  <conditionalFormatting sqref="H4 H6:H48">
    <cfRule type="cellIs" dxfId="1" priority="3" operator="equal">
      <formula>$E4</formula>
    </cfRule>
    <cfRule type="cellIs" dxfId="0" priority="4" operator="equal">
      <formula>$F4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 Usage  </vt:lpstr>
      <vt:lpstr>2.10 Inventory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Sheriden Amos</dc:creator>
  <cp:lastModifiedBy>Sheriden Amos</cp:lastModifiedBy>
  <dcterms:created xsi:type="dcterms:W3CDTF">2021-04-22T09:32:34Z</dcterms:created>
  <dcterms:modified xsi:type="dcterms:W3CDTF">2021-11-19T16:45:20Z</dcterms:modified>
</cp:coreProperties>
</file>