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New files to Jon Moore\"/>
    </mc:Choice>
  </mc:AlternateContent>
  <xr:revisionPtr revIDLastSave="0" documentId="13_ncr:1_{4338B031-7AC7-42FC-BECE-1E452BB0CD9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3.3 Piecework payroll" sheetId="3" r:id="rId1"/>
    <sheet name="3.9 Staff payroll Dec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29" i="1"/>
  <c r="F27" i="1"/>
  <c r="G18" i="1"/>
  <c r="C16" i="1" l="1"/>
  <c r="C19" i="1" s="1"/>
  <c r="B16" i="1"/>
  <c r="B19" i="1" s="1"/>
  <c r="D16" i="1" l="1"/>
  <c r="D19" i="1" s="1"/>
  <c r="E16" i="1"/>
  <c r="G14" i="1"/>
  <c r="G13" i="1"/>
  <c r="G12" i="1"/>
  <c r="G11" i="1"/>
  <c r="G10" i="1"/>
  <c r="G15" i="1"/>
  <c r="F16" i="1" l="1"/>
  <c r="G16" i="1"/>
  <c r="G19" i="1" s="1"/>
  <c r="F32" i="1" l="1"/>
  <c r="F19" i="1"/>
  <c r="G30" i="1"/>
  <c r="G32" i="1" s="1"/>
</calcChain>
</file>

<file path=xl/sharedStrings.xml><?xml version="1.0" encoding="utf-8"?>
<sst xmlns="http://schemas.openxmlformats.org/spreadsheetml/2006/main" count="319" uniqueCount="51">
  <si>
    <t>December</t>
  </si>
  <si>
    <t xml:space="preserve">Cosy Jumpers </t>
  </si>
  <si>
    <t>Hazel Ross</t>
  </si>
  <si>
    <t>Ava Blake</t>
  </si>
  <si>
    <t>Sami Suri</t>
  </si>
  <si>
    <t>Tim Booth</t>
  </si>
  <si>
    <t>Alice Whitworth</t>
  </si>
  <si>
    <t>Prya Singh</t>
  </si>
  <si>
    <t>Items produced</t>
  </si>
  <si>
    <t>Bonus</t>
  </si>
  <si>
    <t>Basic hours in month</t>
  </si>
  <si>
    <t>Hours worked</t>
  </si>
  <si>
    <t>Expected jumpers per hour</t>
  </si>
  <si>
    <t>Basic pay, £</t>
  </si>
  <si>
    <t>times basic pay</t>
  </si>
  <si>
    <t>Cosy Jumpers</t>
  </si>
  <si>
    <t>Payroll journal</t>
  </si>
  <si>
    <t>Month</t>
  </si>
  <si>
    <t>Date</t>
  </si>
  <si>
    <t>Code number</t>
  </si>
  <si>
    <t>Wages control account</t>
  </si>
  <si>
    <t>Debit</t>
  </si>
  <si>
    <t>Credit</t>
  </si>
  <si>
    <t>Total wages, £</t>
  </si>
  <si>
    <t>Basic pay rate 1</t>
  </si>
  <si>
    <t>Production - jumpers (basic pay)</t>
  </si>
  <si>
    <t>Production - overheads (bonus)</t>
  </si>
  <si>
    <t>Production - overheads (overtime premium)</t>
  </si>
  <si>
    <t>December pay</t>
  </si>
  <si>
    <t>Overtime rate</t>
  </si>
  <si>
    <t>Description of item</t>
  </si>
  <si>
    <t>£</t>
  </si>
  <si>
    <t>Production Employee</t>
  </si>
  <si>
    <t>Rosie Twigg</t>
  </si>
  <si>
    <t>Production Supervisor</t>
  </si>
  <si>
    <t>Ali Ghalid</t>
  </si>
  <si>
    <t>Tonya Bradley</t>
  </si>
  <si>
    <t>Jane Finley</t>
  </si>
  <si>
    <t>W/c 30/03/20-9</t>
  </si>
  <si>
    <t>Sweatshirt</t>
  </si>
  <si>
    <t>Charlotte Holmes</t>
  </si>
  <si>
    <t>Sara Jones</t>
  </si>
  <si>
    <t>Jamal Khalid</t>
  </si>
  <si>
    <t>Kris Chumak</t>
  </si>
  <si>
    <t>Shirt</t>
  </si>
  <si>
    <t>T-shirt</t>
  </si>
  <si>
    <t>Gross pay</t>
  </si>
  <si>
    <t>Total</t>
  </si>
  <si>
    <t>Rate per item</t>
  </si>
  <si>
    <t>Overtime premium, £</t>
  </si>
  <si>
    <t>Deerpark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</si>
</sst>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43" fontId="0" fillId="2" borderId="0" xfId="1" applyFont="1" applyFill="1"/>
    <xf numFmtId="43" fontId="0" fillId="2" borderId="1" xfId="1" applyFont="1" applyFill="1" applyBorder="1"/>
    <xf numFmtId="43" fontId="0" fillId="2" borderId="0" xfId="0" applyNumberFormat="1" applyFill="1"/>
    <xf numFmtId="0" fontId="2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43" fontId="0" fillId="3" borderId="0" xfId="1" applyFont="1" applyFill="1"/>
    <xf numFmtId="43" fontId="0" fillId="3" borderId="1" xfId="1" applyFont="1" applyFill="1" applyBorder="1"/>
    <xf numFmtId="0" fontId="0" fillId="2" borderId="1" xfId="0" applyFill="1" applyBorder="1"/>
    <xf numFmtId="0" fontId="3" fillId="2" borderId="0" xfId="0" applyFont="1" applyFill="1"/>
    <xf numFmtId="16" fontId="0" fillId="3" borderId="0" xfId="0" applyNumberFormat="1" applyFill="1" applyAlignment="1">
      <alignment horizontal="left"/>
    </xf>
    <xf numFmtId="0" fontId="4" fillId="3" borderId="0" xfId="0" applyFont="1" applyFill="1"/>
    <xf numFmtId="0" fontId="0" fillId="2" borderId="0" xfId="0" applyFill="1" applyBorder="1"/>
    <xf numFmtId="43" fontId="0" fillId="2" borderId="0" xfId="1" applyFont="1" applyFill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2" borderId="0" xfId="0" applyNumberFormat="1" applyFont="1" applyFill="1"/>
    <xf numFmtId="44" fontId="0" fillId="2" borderId="0" xfId="0" applyNumberFormat="1" applyFill="1"/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92A91-39EB-4580-8B65-AB0C2851C378}">
  <dimension ref="A1:Q42"/>
  <sheetViews>
    <sheetView workbookViewId="0">
      <selection activeCell="L11" sqref="L11"/>
    </sheetView>
  </sheetViews>
  <sheetFormatPr defaultRowHeight="14.5" x14ac:dyDescent="0.35"/>
  <cols>
    <col min="1" max="7" width="11.453125" customWidth="1"/>
    <col min="9" max="9" width="14.453125" customWidth="1"/>
    <col min="10" max="16" width="12" customWidth="1"/>
  </cols>
  <sheetData>
    <row r="1" spans="1:17" ht="29" customHeight="1" x14ac:dyDescent="0.35">
      <c r="A1" s="28" t="s">
        <v>50</v>
      </c>
      <c r="B1" s="28"/>
      <c r="C1" s="28"/>
      <c r="D1" s="26"/>
      <c r="E1" s="26"/>
      <c r="F1" s="26"/>
      <c r="G1" s="26"/>
      <c r="H1" s="26"/>
      <c r="I1" s="27" t="s">
        <v>38</v>
      </c>
    </row>
    <row r="2" spans="1:17" ht="29" x14ac:dyDescent="0.35">
      <c r="A2" s="27" t="s">
        <v>35</v>
      </c>
      <c r="B2" s="27" t="s">
        <v>40</v>
      </c>
      <c r="C2" s="27" t="s">
        <v>42</v>
      </c>
      <c r="D2" s="27" t="s">
        <v>37</v>
      </c>
      <c r="E2" s="27" t="s">
        <v>43</v>
      </c>
      <c r="F2" s="27" t="s">
        <v>41</v>
      </c>
      <c r="G2" s="27" t="s">
        <v>36</v>
      </c>
      <c r="I2" s="20" t="s">
        <v>46</v>
      </c>
      <c r="J2" s="21" t="s">
        <v>35</v>
      </c>
      <c r="K2" s="21" t="s">
        <v>40</v>
      </c>
      <c r="L2" s="21" t="s">
        <v>42</v>
      </c>
      <c r="M2" s="21" t="s">
        <v>37</v>
      </c>
      <c r="N2" s="21" t="s">
        <v>43</v>
      </c>
      <c r="O2" s="21" t="s">
        <v>41</v>
      </c>
      <c r="P2" s="21" t="s">
        <v>36</v>
      </c>
      <c r="Q2" s="21" t="s">
        <v>47</v>
      </c>
    </row>
    <row r="3" spans="1:17" x14ac:dyDescent="0.35">
      <c r="A3" t="s">
        <v>45</v>
      </c>
      <c r="B3" t="s">
        <v>44</v>
      </c>
      <c r="C3" t="s">
        <v>44</v>
      </c>
      <c r="D3" t="s">
        <v>39</v>
      </c>
      <c r="E3" t="s">
        <v>39</v>
      </c>
      <c r="F3" t="s">
        <v>39</v>
      </c>
      <c r="G3" t="s">
        <v>44</v>
      </c>
      <c r="I3" s="20" t="s">
        <v>8</v>
      </c>
      <c r="J3" s="21"/>
      <c r="K3" s="21"/>
      <c r="L3" s="21"/>
      <c r="M3" s="21"/>
      <c r="N3" s="21"/>
      <c r="O3" s="21"/>
      <c r="P3" s="21"/>
      <c r="Q3" s="20"/>
    </row>
    <row r="4" spans="1:17" x14ac:dyDescent="0.35">
      <c r="A4" t="s">
        <v>45</v>
      </c>
      <c r="B4" t="s">
        <v>45</v>
      </c>
      <c r="C4" t="s">
        <v>39</v>
      </c>
      <c r="D4" t="s">
        <v>45</v>
      </c>
      <c r="E4" t="s">
        <v>39</v>
      </c>
      <c r="F4" t="s">
        <v>44</v>
      </c>
      <c r="G4" t="s">
        <v>44</v>
      </c>
      <c r="I4" s="22" t="s">
        <v>39</v>
      </c>
      <c r="J4" s="22"/>
      <c r="K4" s="22"/>
      <c r="L4" s="22"/>
      <c r="M4" s="22"/>
      <c r="N4" s="22"/>
      <c r="O4" s="22"/>
      <c r="P4" s="22"/>
      <c r="Q4" s="22"/>
    </row>
    <row r="5" spans="1:17" x14ac:dyDescent="0.35">
      <c r="A5" t="s">
        <v>39</v>
      </c>
      <c r="B5" t="s">
        <v>45</v>
      </c>
      <c r="C5" t="s">
        <v>44</v>
      </c>
      <c r="D5" t="s">
        <v>45</v>
      </c>
      <c r="E5" t="s">
        <v>44</v>
      </c>
      <c r="F5" t="s">
        <v>39</v>
      </c>
      <c r="G5" t="s">
        <v>44</v>
      </c>
      <c r="I5" s="22" t="s">
        <v>45</v>
      </c>
      <c r="J5" s="22"/>
      <c r="K5" s="22"/>
      <c r="L5" s="22"/>
      <c r="M5" s="22"/>
      <c r="N5" s="22"/>
      <c r="O5" s="22"/>
      <c r="P5" s="22"/>
      <c r="Q5" s="22"/>
    </row>
    <row r="6" spans="1:17" x14ac:dyDescent="0.35">
      <c r="A6" t="s">
        <v>44</v>
      </c>
      <c r="B6" t="s">
        <v>44</v>
      </c>
      <c r="C6" t="s">
        <v>39</v>
      </c>
      <c r="D6" t="s">
        <v>39</v>
      </c>
      <c r="E6" t="s">
        <v>39</v>
      </c>
      <c r="F6" t="s">
        <v>44</v>
      </c>
      <c r="G6" t="s">
        <v>39</v>
      </c>
      <c r="I6" s="22" t="s">
        <v>44</v>
      </c>
      <c r="J6" s="22"/>
      <c r="K6" s="22"/>
      <c r="L6" s="22"/>
      <c r="M6" s="22"/>
      <c r="N6" s="22"/>
      <c r="O6" s="22"/>
      <c r="P6" s="22"/>
      <c r="Q6" s="22"/>
    </row>
    <row r="7" spans="1:17" x14ac:dyDescent="0.35">
      <c r="A7" t="s">
        <v>45</v>
      </c>
      <c r="B7" t="s">
        <v>39</v>
      </c>
      <c r="C7" t="s">
        <v>44</v>
      </c>
      <c r="D7" t="s">
        <v>45</v>
      </c>
      <c r="E7" t="s">
        <v>39</v>
      </c>
      <c r="F7" t="s">
        <v>44</v>
      </c>
      <c r="G7" t="s">
        <v>44</v>
      </c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35">
      <c r="A8" t="s">
        <v>45</v>
      </c>
      <c r="B8" t="s">
        <v>44</v>
      </c>
      <c r="C8" t="s">
        <v>39</v>
      </c>
      <c r="D8" t="s">
        <v>39</v>
      </c>
      <c r="E8" t="s">
        <v>39</v>
      </c>
      <c r="F8" t="s">
        <v>39</v>
      </c>
      <c r="G8" t="s">
        <v>44</v>
      </c>
      <c r="I8" s="20" t="s">
        <v>46</v>
      </c>
      <c r="J8" s="20"/>
      <c r="K8" s="20"/>
      <c r="L8" s="20"/>
      <c r="M8" s="20"/>
      <c r="N8" s="20"/>
      <c r="O8" s="20"/>
      <c r="P8" s="20"/>
      <c r="Q8" s="20"/>
    </row>
    <row r="9" spans="1:17" x14ac:dyDescent="0.35">
      <c r="A9" t="s">
        <v>45</v>
      </c>
      <c r="B9" t="s">
        <v>44</v>
      </c>
      <c r="C9" t="s">
        <v>44</v>
      </c>
      <c r="D9" t="s">
        <v>45</v>
      </c>
      <c r="E9" t="s">
        <v>44</v>
      </c>
      <c r="F9" t="s">
        <v>44</v>
      </c>
      <c r="G9" t="s">
        <v>44</v>
      </c>
    </row>
    <row r="10" spans="1:17" x14ac:dyDescent="0.35">
      <c r="A10" t="s">
        <v>45</v>
      </c>
      <c r="B10" t="s">
        <v>45</v>
      </c>
      <c r="C10" t="s">
        <v>39</v>
      </c>
      <c r="D10" t="s">
        <v>45</v>
      </c>
      <c r="E10" t="s">
        <v>39</v>
      </c>
      <c r="F10" t="s">
        <v>39</v>
      </c>
      <c r="G10" t="s">
        <v>39</v>
      </c>
    </row>
    <row r="11" spans="1:17" x14ac:dyDescent="0.35">
      <c r="A11" t="s">
        <v>39</v>
      </c>
      <c r="B11" t="s">
        <v>45</v>
      </c>
      <c r="C11" t="s">
        <v>39</v>
      </c>
      <c r="D11" t="s">
        <v>39</v>
      </c>
      <c r="E11" t="s">
        <v>45</v>
      </c>
      <c r="F11" t="s">
        <v>44</v>
      </c>
      <c r="G11" t="s">
        <v>44</v>
      </c>
    </row>
    <row r="12" spans="1:17" x14ac:dyDescent="0.35">
      <c r="A12" t="s">
        <v>45</v>
      </c>
      <c r="B12" t="s">
        <v>44</v>
      </c>
      <c r="C12" t="s">
        <v>44</v>
      </c>
      <c r="D12" t="s">
        <v>45</v>
      </c>
      <c r="E12" t="s">
        <v>44</v>
      </c>
      <c r="F12" t="s">
        <v>44</v>
      </c>
      <c r="G12" t="s">
        <v>39</v>
      </c>
    </row>
    <row r="13" spans="1:17" x14ac:dyDescent="0.35">
      <c r="A13" t="s">
        <v>45</v>
      </c>
      <c r="B13" t="s">
        <v>39</v>
      </c>
      <c r="C13" t="s">
        <v>45</v>
      </c>
      <c r="D13" t="s">
        <v>39</v>
      </c>
      <c r="E13" t="s">
        <v>44</v>
      </c>
      <c r="F13" t="s">
        <v>39</v>
      </c>
      <c r="G13" t="s">
        <v>44</v>
      </c>
      <c r="I13" s="20" t="s">
        <v>48</v>
      </c>
      <c r="J13" s="23"/>
    </row>
    <row r="14" spans="1:17" x14ac:dyDescent="0.35">
      <c r="A14" t="s">
        <v>39</v>
      </c>
      <c r="B14" t="s">
        <v>44</v>
      </c>
      <c r="C14" t="s">
        <v>44</v>
      </c>
      <c r="D14" t="s">
        <v>45</v>
      </c>
      <c r="E14" t="s">
        <v>39</v>
      </c>
      <c r="F14" t="s">
        <v>44</v>
      </c>
      <c r="G14" t="s">
        <v>44</v>
      </c>
      <c r="I14" s="22" t="s">
        <v>39</v>
      </c>
      <c r="J14" s="23">
        <v>8</v>
      </c>
    </row>
    <row r="15" spans="1:17" x14ac:dyDescent="0.35">
      <c r="A15" t="s">
        <v>44</v>
      </c>
      <c r="B15" t="s">
        <v>39</v>
      </c>
      <c r="C15" t="s">
        <v>39</v>
      </c>
      <c r="D15" t="s">
        <v>39</v>
      </c>
      <c r="E15" t="s">
        <v>44</v>
      </c>
      <c r="F15" t="s">
        <v>45</v>
      </c>
      <c r="G15" t="s">
        <v>39</v>
      </c>
      <c r="I15" s="22" t="s">
        <v>45</v>
      </c>
      <c r="J15" s="22">
        <v>6</v>
      </c>
    </row>
    <row r="16" spans="1:17" x14ac:dyDescent="0.35">
      <c r="A16" t="s">
        <v>45</v>
      </c>
      <c r="B16" t="s">
        <v>45</v>
      </c>
      <c r="C16" t="s">
        <v>39</v>
      </c>
      <c r="D16" t="s">
        <v>39</v>
      </c>
      <c r="E16" t="s">
        <v>39</v>
      </c>
      <c r="F16" t="s">
        <v>39</v>
      </c>
      <c r="G16" t="s">
        <v>44</v>
      </c>
      <c r="I16" s="22" t="s">
        <v>44</v>
      </c>
      <c r="J16" s="22">
        <v>11</v>
      </c>
    </row>
    <row r="17" spans="1:7" x14ac:dyDescent="0.35">
      <c r="A17" t="s">
        <v>45</v>
      </c>
      <c r="B17" t="s">
        <v>44</v>
      </c>
      <c r="C17" t="s">
        <v>39</v>
      </c>
      <c r="D17" t="s">
        <v>39</v>
      </c>
      <c r="E17" t="s">
        <v>45</v>
      </c>
      <c r="F17" t="s">
        <v>39</v>
      </c>
      <c r="G17" t="s">
        <v>44</v>
      </c>
    </row>
    <row r="18" spans="1:7" x14ac:dyDescent="0.35">
      <c r="A18" t="s">
        <v>45</v>
      </c>
      <c r="B18" t="s">
        <v>45</v>
      </c>
      <c r="C18" t="s">
        <v>45</v>
      </c>
      <c r="D18" t="s">
        <v>45</v>
      </c>
      <c r="E18" t="s">
        <v>39</v>
      </c>
      <c r="F18" t="s">
        <v>39</v>
      </c>
      <c r="G18" t="s">
        <v>39</v>
      </c>
    </row>
    <row r="19" spans="1:7" x14ac:dyDescent="0.35">
      <c r="A19" t="s">
        <v>39</v>
      </c>
      <c r="B19" t="s">
        <v>44</v>
      </c>
      <c r="C19" t="s">
        <v>44</v>
      </c>
      <c r="D19" t="s">
        <v>45</v>
      </c>
      <c r="E19" t="s">
        <v>39</v>
      </c>
      <c r="F19" t="s">
        <v>44</v>
      </c>
      <c r="G19" t="s">
        <v>44</v>
      </c>
    </row>
    <row r="20" spans="1:7" x14ac:dyDescent="0.35">
      <c r="A20" t="s">
        <v>39</v>
      </c>
      <c r="B20" t="s">
        <v>45</v>
      </c>
      <c r="C20" t="s">
        <v>44</v>
      </c>
      <c r="D20" t="s">
        <v>39</v>
      </c>
      <c r="E20" t="s">
        <v>44</v>
      </c>
      <c r="F20" t="s">
        <v>44</v>
      </c>
      <c r="G20" t="s">
        <v>39</v>
      </c>
    </row>
    <row r="21" spans="1:7" x14ac:dyDescent="0.35">
      <c r="A21" t="s">
        <v>44</v>
      </c>
      <c r="B21" t="s">
        <v>44</v>
      </c>
      <c r="C21" t="s">
        <v>45</v>
      </c>
      <c r="D21" t="s">
        <v>39</v>
      </c>
      <c r="E21" t="s">
        <v>44</v>
      </c>
      <c r="F21" t="s">
        <v>44</v>
      </c>
      <c r="G21" t="s">
        <v>44</v>
      </c>
    </row>
    <row r="22" spans="1:7" x14ac:dyDescent="0.35">
      <c r="A22" t="s">
        <v>44</v>
      </c>
      <c r="B22" t="s">
        <v>39</v>
      </c>
      <c r="C22" t="s">
        <v>39</v>
      </c>
      <c r="D22" t="s">
        <v>39</v>
      </c>
      <c r="E22" t="s">
        <v>44</v>
      </c>
      <c r="F22" t="s">
        <v>39</v>
      </c>
      <c r="G22" t="s">
        <v>39</v>
      </c>
    </row>
    <row r="23" spans="1:7" x14ac:dyDescent="0.35">
      <c r="A23" t="s">
        <v>39</v>
      </c>
      <c r="B23" t="s">
        <v>44</v>
      </c>
      <c r="C23" t="s">
        <v>39</v>
      </c>
      <c r="D23" t="s">
        <v>45</v>
      </c>
      <c r="E23" t="s">
        <v>39</v>
      </c>
      <c r="F23" t="s">
        <v>44</v>
      </c>
      <c r="G23" t="s">
        <v>44</v>
      </c>
    </row>
    <row r="24" spans="1:7" x14ac:dyDescent="0.35">
      <c r="A24" t="s">
        <v>44</v>
      </c>
      <c r="B24" t="s">
        <v>39</v>
      </c>
      <c r="C24" t="s">
        <v>44</v>
      </c>
      <c r="D24" t="s">
        <v>45</v>
      </c>
      <c r="E24" t="s">
        <v>44</v>
      </c>
      <c r="F24" t="s">
        <v>45</v>
      </c>
      <c r="G24" t="s">
        <v>39</v>
      </c>
    </row>
    <row r="25" spans="1:7" x14ac:dyDescent="0.35">
      <c r="A25" t="s">
        <v>44</v>
      </c>
      <c r="B25" t="s">
        <v>39</v>
      </c>
      <c r="C25" t="s">
        <v>45</v>
      </c>
      <c r="D25" t="s">
        <v>45</v>
      </c>
      <c r="E25" t="s">
        <v>45</v>
      </c>
      <c r="F25" t="s">
        <v>44</v>
      </c>
      <c r="G25" t="s">
        <v>39</v>
      </c>
    </row>
    <row r="26" spans="1:7" x14ac:dyDescent="0.35">
      <c r="A26" t="s">
        <v>44</v>
      </c>
      <c r="B26" t="s">
        <v>39</v>
      </c>
      <c r="C26" t="s">
        <v>45</v>
      </c>
      <c r="D26" t="s">
        <v>45</v>
      </c>
      <c r="E26" t="s">
        <v>44</v>
      </c>
      <c r="F26" t="s">
        <v>44</v>
      </c>
      <c r="G26" t="s">
        <v>44</v>
      </c>
    </row>
    <row r="27" spans="1:7" x14ac:dyDescent="0.35">
      <c r="A27" t="s">
        <v>39</v>
      </c>
      <c r="B27" t="s">
        <v>39</v>
      </c>
      <c r="C27" t="s">
        <v>44</v>
      </c>
      <c r="D27" t="s">
        <v>45</v>
      </c>
      <c r="E27" t="s">
        <v>44</v>
      </c>
      <c r="F27" t="s">
        <v>39</v>
      </c>
      <c r="G27" t="s">
        <v>45</v>
      </c>
    </row>
    <row r="28" spans="1:7" x14ac:dyDescent="0.35">
      <c r="A28" t="s">
        <v>44</v>
      </c>
      <c r="B28" t="s">
        <v>45</v>
      </c>
      <c r="C28" t="s">
        <v>45</v>
      </c>
      <c r="D28" t="s">
        <v>39</v>
      </c>
      <c r="E28" t="s">
        <v>39</v>
      </c>
      <c r="F28" t="s">
        <v>45</v>
      </c>
      <c r="G28" t="s">
        <v>44</v>
      </c>
    </row>
    <row r="29" spans="1:7" x14ac:dyDescent="0.35">
      <c r="A29" t="s">
        <v>45</v>
      </c>
      <c r="B29" t="s">
        <v>44</v>
      </c>
      <c r="C29" t="s">
        <v>44</v>
      </c>
      <c r="D29" t="s">
        <v>39</v>
      </c>
      <c r="E29" t="s">
        <v>45</v>
      </c>
      <c r="F29" t="s">
        <v>39</v>
      </c>
      <c r="G29" t="s">
        <v>39</v>
      </c>
    </row>
    <row r="30" spans="1:7" x14ac:dyDescent="0.35">
      <c r="A30" t="s">
        <v>39</v>
      </c>
      <c r="B30" t="s">
        <v>45</v>
      </c>
      <c r="C30" t="s">
        <v>45</v>
      </c>
      <c r="D30" t="s">
        <v>45</v>
      </c>
      <c r="E30" t="s">
        <v>39</v>
      </c>
      <c r="F30" t="s">
        <v>39</v>
      </c>
      <c r="G30" t="s">
        <v>44</v>
      </c>
    </row>
    <row r="31" spans="1:7" x14ac:dyDescent="0.35">
      <c r="A31" t="s">
        <v>39</v>
      </c>
      <c r="B31" t="s">
        <v>44</v>
      </c>
      <c r="C31" t="s">
        <v>44</v>
      </c>
      <c r="D31" t="s">
        <v>39</v>
      </c>
      <c r="E31" t="s">
        <v>44</v>
      </c>
      <c r="F31" t="s">
        <v>44</v>
      </c>
      <c r="G31" t="s">
        <v>44</v>
      </c>
    </row>
    <row r="32" spans="1:7" x14ac:dyDescent="0.35">
      <c r="A32" t="s">
        <v>39</v>
      </c>
      <c r="B32" t="s">
        <v>39</v>
      </c>
      <c r="C32" t="s">
        <v>39</v>
      </c>
      <c r="D32" t="s">
        <v>45</v>
      </c>
      <c r="E32" t="s">
        <v>45</v>
      </c>
      <c r="F32" t="s">
        <v>39</v>
      </c>
      <c r="G32" t="s">
        <v>39</v>
      </c>
    </row>
    <row r="33" spans="1:7" x14ac:dyDescent="0.35">
      <c r="A33" t="s">
        <v>44</v>
      </c>
      <c r="B33" t="s">
        <v>44</v>
      </c>
      <c r="C33" t="s">
        <v>44</v>
      </c>
      <c r="D33" t="s">
        <v>45</v>
      </c>
      <c r="E33" t="s">
        <v>45</v>
      </c>
      <c r="F33" t="s">
        <v>45</v>
      </c>
      <c r="G33" t="s">
        <v>44</v>
      </c>
    </row>
    <row r="34" spans="1:7" x14ac:dyDescent="0.35">
      <c r="A34" t="s">
        <v>44</v>
      </c>
      <c r="B34" t="s">
        <v>44</v>
      </c>
      <c r="C34" t="s">
        <v>39</v>
      </c>
      <c r="D34" t="s">
        <v>45</v>
      </c>
      <c r="E34" t="s">
        <v>39</v>
      </c>
      <c r="F34" t="s">
        <v>44</v>
      </c>
      <c r="G34" t="s">
        <v>39</v>
      </c>
    </row>
    <row r="35" spans="1:7" x14ac:dyDescent="0.35">
      <c r="A35" t="s">
        <v>45</v>
      </c>
      <c r="B35" t="s">
        <v>39</v>
      </c>
      <c r="C35" t="s">
        <v>39</v>
      </c>
      <c r="D35" t="s">
        <v>45</v>
      </c>
      <c r="E35" t="s">
        <v>44</v>
      </c>
      <c r="F35" t="s">
        <v>45</v>
      </c>
      <c r="G35" t="s">
        <v>44</v>
      </c>
    </row>
    <row r="36" spans="1:7" x14ac:dyDescent="0.35">
      <c r="A36" t="s">
        <v>45</v>
      </c>
      <c r="B36" t="s">
        <v>44</v>
      </c>
      <c r="C36" t="s">
        <v>39</v>
      </c>
      <c r="E36" t="s">
        <v>39</v>
      </c>
      <c r="F36" t="s">
        <v>44</v>
      </c>
      <c r="G36" t="s">
        <v>39</v>
      </c>
    </row>
    <row r="37" spans="1:7" x14ac:dyDescent="0.35">
      <c r="A37" t="s">
        <v>44</v>
      </c>
      <c r="B37" t="s">
        <v>44</v>
      </c>
      <c r="C37" t="s">
        <v>39</v>
      </c>
      <c r="E37" t="s">
        <v>44</v>
      </c>
      <c r="F37" t="s">
        <v>45</v>
      </c>
      <c r="G37" t="s">
        <v>39</v>
      </c>
    </row>
    <row r="38" spans="1:7" x14ac:dyDescent="0.35">
      <c r="A38" t="s">
        <v>45</v>
      </c>
      <c r="E38" t="s">
        <v>45</v>
      </c>
      <c r="F38" t="s">
        <v>44</v>
      </c>
      <c r="G38" t="s">
        <v>44</v>
      </c>
    </row>
    <row r="39" spans="1:7" x14ac:dyDescent="0.35">
      <c r="A39" t="s">
        <v>44</v>
      </c>
      <c r="E39" t="s">
        <v>39</v>
      </c>
      <c r="G39" t="s">
        <v>39</v>
      </c>
    </row>
    <row r="40" spans="1:7" x14ac:dyDescent="0.35">
      <c r="A40" t="s">
        <v>45</v>
      </c>
      <c r="G40" t="s">
        <v>39</v>
      </c>
    </row>
    <row r="41" spans="1:7" x14ac:dyDescent="0.35">
      <c r="A41" t="s">
        <v>44</v>
      </c>
      <c r="G41" t="s">
        <v>44</v>
      </c>
    </row>
    <row r="42" spans="1:7" x14ac:dyDescent="0.35">
      <c r="A42" t="s">
        <v>39</v>
      </c>
    </row>
  </sheetData>
  <mergeCells count="1">
    <mergeCell ref="A1:C1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B4" sqref="B4"/>
    </sheetView>
  </sheetViews>
  <sheetFormatPr defaultRowHeight="14.5" x14ac:dyDescent="0.35"/>
  <cols>
    <col min="1" max="1" width="25.26953125" bestFit="1" customWidth="1"/>
    <col min="2" max="2" width="16.81640625" customWidth="1"/>
    <col min="3" max="3" width="17.1796875" customWidth="1"/>
    <col min="4" max="4" width="11.54296875" customWidth="1"/>
    <col min="5" max="5" width="15.7265625" customWidth="1"/>
    <col min="6" max="6" width="12.26953125" customWidth="1"/>
    <col min="7" max="7" width="13.54296875" bestFit="1" customWidth="1"/>
  </cols>
  <sheetData>
    <row r="1" spans="1:7" ht="18.5" x14ac:dyDescent="0.45">
      <c r="A1" s="15" t="s">
        <v>1</v>
      </c>
      <c r="B1" s="1"/>
      <c r="C1" s="1"/>
      <c r="D1" s="1"/>
      <c r="E1" s="1"/>
      <c r="F1" s="2"/>
      <c r="G1" s="2"/>
    </row>
    <row r="2" spans="1:7" x14ac:dyDescent="0.35">
      <c r="A2" s="1" t="s">
        <v>10</v>
      </c>
      <c r="B2" s="1">
        <v>160</v>
      </c>
      <c r="C2" s="1"/>
      <c r="D2" s="1"/>
      <c r="E2" s="1"/>
      <c r="F2" s="2"/>
      <c r="G2" s="2"/>
    </row>
    <row r="3" spans="1:7" x14ac:dyDescent="0.35">
      <c r="A3" s="1" t="s">
        <v>24</v>
      </c>
      <c r="B3" s="24">
        <v>16</v>
      </c>
      <c r="C3" s="1"/>
      <c r="D3" s="1"/>
      <c r="E3" s="1"/>
      <c r="F3" s="2"/>
      <c r="G3" s="2"/>
    </row>
    <row r="4" spans="1:7" x14ac:dyDescent="0.35">
      <c r="A4" s="1"/>
      <c r="B4" s="24"/>
      <c r="C4" s="1"/>
      <c r="D4" s="1"/>
      <c r="E4" s="1"/>
      <c r="F4" s="2"/>
      <c r="G4" s="2"/>
    </row>
    <row r="5" spans="1:7" x14ac:dyDescent="0.35">
      <c r="A5" s="1" t="s">
        <v>29</v>
      </c>
      <c r="B5" s="1">
        <v>1.5</v>
      </c>
      <c r="C5" s="1" t="s">
        <v>14</v>
      </c>
      <c r="D5" s="1"/>
      <c r="E5" s="1"/>
      <c r="F5" s="2"/>
      <c r="G5" s="2"/>
    </row>
    <row r="6" spans="1:7" x14ac:dyDescent="0.35">
      <c r="A6" s="1" t="s">
        <v>12</v>
      </c>
      <c r="B6" s="1">
        <v>1.5</v>
      </c>
      <c r="C6" s="1"/>
      <c r="D6" s="1"/>
      <c r="E6" s="1"/>
      <c r="F6" s="2"/>
      <c r="G6" s="2"/>
    </row>
    <row r="7" spans="1:7" ht="18.5" x14ac:dyDescent="0.45">
      <c r="A7" s="1"/>
      <c r="B7" s="29" t="s">
        <v>28</v>
      </c>
      <c r="C7" s="29"/>
      <c r="D7" s="29"/>
      <c r="E7" s="29"/>
      <c r="F7" s="29"/>
      <c r="G7" s="29"/>
    </row>
    <row r="8" spans="1:7" ht="28.5" customHeight="1" x14ac:dyDescent="0.35">
      <c r="A8" s="1"/>
      <c r="B8" s="3" t="s">
        <v>11</v>
      </c>
      <c r="C8" s="3" t="s">
        <v>8</v>
      </c>
      <c r="D8" s="3" t="s">
        <v>13</v>
      </c>
      <c r="E8" s="3" t="s">
        <v>49</v>
      </c>
      <c r="F8" s="4" t="s">
        <v>9</v>
      </c>
      <c r="G8" s="3" t="s">
        <v>23</v>
      </c>
    </row>
    <row r="9" spans="1:7" x14ac:dyDescent="0.35">
      <c r="A9" s="1" t="s">
        <v>32</v>
      </c>
      <c r="B9" s="5"/>
      <c r="C9" s="5"/>
      <c r="D9" s="5"/>
      <c r="E9" s="5"/>
      <c r="F9" s="1"/>
      <c r="G9" s="5"/>
    </row>
    <row r="10" spans="1:7" x14ac:dyDescent="0.35">
      <c r="A10" s="2" t="s">
        <v>2</v>
      </c>
      <c r="B10" s="2">
        <v>164</v>
      </c>
      <c r="C10" s="2">
        <v>260</v>
      </c>
      <c r="D10" s="6"/>
      <c r="E10" s="6"/>
      <c r="F10" s="6"/>
      <c r="G10" s="6">
        <f>D10+E10+F10</f>
        <v>0</v>
      </c>
    </row>
    <row r="11" spans="1:7" x14ac:dyDescent="0.35">
      <c r="A11" s="2" t="s">
        <v>3</v>
      </c>
      <c r="B11" s="2">
        <v>160</v>
      </c>
      <c r="C11" s="2">
        <v>250</v>
      </c>
      <c r="D11" s="6"/>
      <c r="E11" s="6"/>
      <c r="F11" s="6"/>
      <c r="G11" s="6">
        <f t="shared" ref="G11:G15" si="0">D11+E11+F11</f>
        <v>0</v>
      </c>
    </row>
    <row r="12" spans="1:7" x14ac:dyDescent="0.35">
      <c r="A12" s="2" t="s">
        <v>4</v>
      </c>
      <c r="B12" s="2">
        <v>168</v>
      </c>
      <c r="C12" s="2">
        <v>252</v>
      </c>
      <c r="D12" s="6"/>
      <c r="E12" s="6"/>
      <c r="F12" s="6"/>
      <c r="G12" s="6">
        <f t="shared" si="0"/>
        <v>0</v>
      </c>
    </row>
    <row r="13" spans="1:7" x14ac:dyDescent="0.35">
      <c r="A13" s="2" t="s">
        <v>5</v>
      </c>
      <c r="B13" s="2">
        <v>160</v>
      </c>
      <c r="C13" s="2">
        <v>250</v>
      </c>
      <c r="D13" s="6"/>
      <c r="E13" s="6"/>
      <c r="F13" s="6"/>
      <c r="G13" s="6">
        <f t="shared" si="0"/>
        <v>0</v>
      </c>
    </row>
    <row r="14" spans="1:7" x14ac:dyDescent="0.35">
      <c r="A14" s="2" t="s">
        <v>6</v>
      </c>
      <c r="B14" s="2">
        <v>170</v>
      </c>
      <c r="C14" s="2">
        <v>268</v>
      </c>
      <c r="D14" s="6"/>
      <c r="E14" s="6"/>
      <c r="F14" s="6"/>
      <c r="G14" s="6">
        <f t="shared" si="0"/>
        <v>0</v>
      </c>
    </row>
    <row r="15" spans="1:7" x14ac:dyDescent="0.35">
      <c r="A15" s="2" t="s">
        <v>7</v>
      </c>
      <c r="B15" s="2">
        <v>170</v>
      </c>
      <c r="C15" s="2">
        <v>270</v>
      </c>
      <c r="D15" s="6"/>
      <c r="E15" s="6"/>
      <c r="F15" s="6"/>
      <c r="G15" s="6">
        <f t="shared" si="0"/>
        <v>0</v>
      </c>
    </row>
    <row r="16" spans="1:7" ht="15" thickBot="1" x14ac:dyDescent="0.4">
      <c r="A16" s="2"/>
      <c r="B16" s="14">
        <f>SUM(B10:B15)</f>
        <v>992</v>
      </c>
      <c r="C16" s="14">
        <f t="shared" ref="C16:G16" si="1">SUM(C10:C15)</f>
        <v>1550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7">
        <f t="shared" si="1"/>
        <v>0</v>
      </c>
    </row>
    <row r="17" spans="1:8" ht="15" thickTop="1" x14ac:dyDescent="0.35">
      <c r="A17" s="1" t="s">
        <v>34</v>
      </c>
      <c r="B17" s="2"/>
      <c r="C17" s="2"/>
      <c r="D17" s="2"/>
      <c r="E17" s="2"/>
      <c r="F17" s="2"/>
      <c r="G17" s="8"/>
    </row>
    <row r="18" spans="1:8" x14ac:dyDescent="0.35">
      <c r="A18" s="2" t="s">
        <v>33</v>
      </c>
      <c r="B18" s="2">
        <v>160</v>
      </c>
      <c r="C18" s="2">
        <v>0</v>
      </c>
      <c r="D18" s="6"/>
      <c r="E18" s="25"/>
      <c r="F18" s="2"/>
      <c r="G18" s="6">
        <f t="shared" ref="G18" si="2">D18+E18+F18</f>
        <v>0</v>
      </c>
    </row>
    <row r="19" spans="1:8" ht="15" thickBot="1" x14ac:dyDescent="0.4">
      <c r="A19" s="2"/>
      <c r="B19" s="14">
        <f>B18+B16</f>
        <v>1152</v>
      </c>
      <c r="C19" s="14">
        <f t="shared" ref="C19:G19" si="3">C18+C16</f>
        <v>1550</v>
      </c>
      <c r="D19" s="7">
        <f t="shared" si="3"/>
        <v>0</v>
      </c>
      <c r="E19" s="7">
        <f>E16</f>
        <v>0</v>
      </c>
      <c r="F19" s="7">
        <f t="shared" si="3"/>
        <v>0</v>
      </c>
      <c r="G19" s="7">
        <f t="shared" si="3"/>
        <v>0</v>
      </c>
    </row>
    <row r="20" spans="1:8" ht="15" thickTop="1" x14ac:dyDescent="0.35">
      <c r="A20" s="2"/>
      <c r="B20" s="18"/>
      <c r="C20" s="18"/>
      <c r="D20" s="19"/>
      <c r="E20" s="19"/>
      <c r="F20" s="19"/>
      <c r="G20" s="19"/>
    </row>
    <row r="22" spans="1:8" x14ac:dyDescent="0.35">
      <c r="A22" s="9" t="s">
        <v>15</v>
      </c>
      <c r="B22" s="10"/>
      <c r="C22" s="10"/>
      <c r="D22" s="10"/>
      <c r="E22" s="10"/>
      <c r="F22" s="10"/>
      <c r="G22" s="10"/>
      <c r="H22" s="10"/>
    </row>
    <row r="23" spans="1:8" x14ac:dyDescent="0.35">
      <c r="A23" s="9" t="s">
        <v>16</v>
      </c>
      <c r="B23" s="10"/>
      <c r="C23" s="10"/>
      <c r="D23" s="10"/>
      <c r="E23" s="10"/>
      <c r="F23" s="10"/>
      <c r="G23" s="10"/>
      <c r="H23" s="10"/>
    </row>
    <row r="24" spans="1:8" ht="15.5" x14ac:dyDescent="0.35">
      <c r="A24" s="9" t="s">
        <v>17</v>
      </c>
      <c r="B24" s="17" t="s">
        <v>0</v>
      </c>
      <c r="C24" s="10"/>
      <c r="D24" s="10"/>
      <c r="E24" s="10"/>
      <c r="F24" s="10"/>
      <c r="G24" s="10"/>
      <c r="H24" s="10"/>
    </row>
    <row r="25" spans="1:8" x14ac:dyDescent="0.35">
      <c r="A25" s="10"/>
      <c r="B25" s="10"/>
      <c r="C25" s="10"/>
      <c r="D25" s="10"/>
      <c r="E25" s="10"/>
      <c r="F25" s="11" t="s">
        <v>21</v>
      </c>
      <c r="G25" s="11" t="s">
        <v>22</v>
      </c>
      <c r="H25" s="10"/>
    </row>
    <row r="26" spans="1:8" x14ac:dyDescent="0.35">
      <c r="A26" s="9" t="s">
        <v>18</v>
      </c>
      <c r="B26" s="9" t="s">
        <v>19</v>
      </c>
      <c r="C26" s="9" t="s">
        <v>30</v>
      </c>
      <c r="D26" s="9"/>
      <c r="E26" s="9"/>
      <c r="F26" s="11" t="s">
        <v>31</v>
      </c>
      <c r="G26" s="11" t="s">
        <v>31</v>
      </c>
      <c r="H26" s="10"/>
    </row>
    <row r="27" spans="1:8" x14ac:dyDescent="0.35">
      <c r="A27" s="16">
        <v>44561</v>
      </c>
      <c r="B27" s="10">
        <v>3200</v>
      </c>
      <c r="C27" s="10" t="s">
        <v>25</v>
      </c>
      <c r="D27" s="10"/>
      <c r="E27" s="10"/>
      <c r="F27" s="12">
        <f>D16</f>
        <v>0</v>
      </c>
      <c r="G27" s="12"/>
      <c r="H27" s="10"/>
    </row>
    <row r="28" spans="1:8" x14ac:dyDescent="0.35">
      <c r="A28" s="16">
        <v>44561</v>
      </c>
      <c r="B28" s="10"/>
      <c r="C28" s="10" t="s">
        <v>27</v>
      </c>
      <c r="D28" s="10"/>
      <c r="E28" s="10"/>
      <c r="F28" s="12"/>
      <c r="G28" s="12"/>
      <c r="H28" s="10"/>
    </row>
    <row r="29" spans="1:8" x14ac:dyDescent="0.35">
      <c r="A29" s="16">
        <v>44561</v>
      </c>
      <c r="B29" s="10">
        <v>3800</v>
      </c>
      <c r="C29" s="10" t="s">
        <v>26</v>
      </c>
      <c r="D29" s="10"/>
      <c r="E29" s="10"/>
      <c r="F29" s="12">
        <f>F16+F19</f>
        <v>0</v>
      </c>
      <c r="G29" s="12"/>
      <c r="H29" s="10"/>
    </row>
    <row r="30" spans="1:8" x14ac:dyDescent="0.35">
      <c r="A30" s="16">
        <v>44561</v>
      </c>
      <c r="B30" s="10">
        <v>5600</v>
      </c>
      <c r="C30" s="10" t="s">
        <v>20</v>
      </c>
      <c r="D30" s="10"/>
      <c r="E30" s="10"/>
      <c r="F30" s="12"/>
      <c r="G30" s="12">
        <f>G16</f>
        <v>0</v>
      </c>
      <c r="H30" s="10"/>
    </row>
    <row r="31" spans="1:8" x14ac:dyDescent="0.35">
      <c r="A31" s="10"/>
      <c r="B31" s="10"/>
      <c r="C31" s="10"/>
      <c r="D31" s="10"/>
      <c r="E31" s="10"/>
      <c r="F31" s="12"/>
      <c r="G31" s="12"/>
      <c r="H31" s="10"/>
    </row>
    <row r="32" spans="1:8" ht="15" thickBot="1" x14ac:dyDescent="0.4">
      <c r="A32" s="10"/>
      <c r="B32" s="10"/>
      <c r="C32" s="10"/>
      <c r="D32" s="10"/>
      <c r="E32" s="10"/>
      <c r="F32" s="13">
        <f>SUM(F27:F30)</f>
        <v>0</v>
      </c>
      <c r="G32" s="13">
        <f>SUM(G27:G30)</f>
        <v>0</v>
      </c>
      <c r="H32" s="10"/>
    </row>
    <row r="33" spans="1:8" ht="15" thickTop="1" x14ac:dyDescent="0.35">
      <c r="A33" s="10"/>
      <c r="B33" s="10"/>
      <c r="C33" s="10"/>
      <c r="D33" s="10"/>
      <c r="E33" s="10"/>
      <c r="F33" s="10"/>
      <c r="G33" s="10"/>
      <c r="H33" s="10"/>
    </row>
  </sheetData>
  <mergeCells count="1">
    <mergeCell ref="B7:G7"/>
  </mergeCells>
  <pageMargins left="0.7" right="0.7" top="0.75" bottom="0.75" header="0.3" footer="0.3"/>
  <pageSetup paperSize="9" orientation="portrait" r:id="rId1"/>
  <ignoredErrors>
    <ignoredError sqref="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3.3 Piecework payroll</vt:lpstr>
      <vt:lpstr>3.9 Staff payroll 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2021-03-01T14:26:41Z</dcterms:created>
  <dcterms:modified xsi:type="dcterms:W3CDTF">2021-11-18T16:48:47Z</dcterms:modified>
</cp:coreProperties>
</file>