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Workbook\MATSW Chapter 1 Introduction\"/>
    </mc:Choice>
  </mc:AlternateContent>
  <xr:revisionPtr revIDLastSave="0" documentId="13_ncr:1_{8051201E-9089-460D-847B-AF9ABB30754E}" xr6:coauthVersionLast="47" xr6:coauthVersionMax="47" xr10:uidLastSave="{00000000-0000-0000-0000-000000000000}"/>
  <bookViews>
    <workbookView xWindow="38610" yWindow="1995" windowWidth="12210" windowHeight="11595" xr2:uid="{9D814064-3D89-487E-8BCC-142240488C70}"/>
  </bookViews>
  <sheets>
    <sheet name="1.5 Home report" sheetId="2" r:id="rId1"/>
    <sheet name="1.9 Cost analysi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C14" i="2"/>
  <c r="B14" i="2"/>
  <c r="A14" i="2"/>
</calcChain>
</file>

<file path=xl/sharedStrings.xml><?xml version="1.0" encoding="utf-8"?>
<sst xmlns="http://schemas.openxmlformats.org/spreadsheetml/2006/main" count="45" uniqueCount="45">
  <si>
    <t>Prime cost</t>
  </si>
  <si>
    <t>Production overheads</t>
  </si>
  <si>
    <t>Selling and distribution</t>
  </si>
  <si>
    <t>Wages of  employees assembling barbeques</t>
  </si>
  <si>
    <t>Cost type</t>
  </si>
  <si>
    <t>Production supervisor's salary</t>
  </si>
  <si>
    <t>Cleaning materials for factory machines</t>
  </si>
  <si>
    <t>Sundry factory expenses</t>
  </si>
  <si>
    <t>Salaries of accounts staff</t>
  </si>
  <si>
    <t>Salaries of administration staff</t>
  </si>
  <si>
    <t>Depreciation of factory equipment</t>
  </si>
  <si>
    <t>Vehicles costs for sales staff</t>
  </si>
  <si>
    <t>Courier costs to deliver to customers</t>
  </si>
  <si>
    <t>Materials for barbeques</t>
  </si>
  <si>
    <t xml:space="preserve">E-marketing (social influencers) </t>
  </si>
  <si>
    <t>Website running costs</t>
  </si>
  <si>
    <t>Sundry office expenses</t>
  </si>
  <si>
    <t>Administration</t>
  </si>
  <si>
    <t xml:space="preserve">Light and heat (factory) </t>
  </si>
  <si>
    <t>Factory rent</t>
  </si>
  <si>
    <t>Office rent</t>
  </si>
  <si>
    <t xml:space="preserve">Warehouse rent (off site) </t>
  </si>
  <si>
    <t>Description</t>
  </si>
  <si>
    <t>Any Weather Barbeques Ltd</t>
  </si>
  <si>
    <t>Amount</t>
  </si>
  <si>
    <t>Cost type category</t>
  </si>
  <si>
    <t>Cost Analysis Quarter ended 30 June 20-7</t>
  </si>
  <si>
    <t>Hollies Care Homes</t>
  </si>
  <si>
    <t>Ash House</t>
  </si>
  <si>
    <t>Cherry House</t>
  </si>
  <si>
    <t>Lime House</t>
  </si>
  <si>
    <t xml:space="preserve">Care home fees </t>
  </si>
  <si>
    <t>Running costs:</t>
  </si>
  <si>
    <t>Care staff wages</t>
  </si>
  <si>
    <t>Cleaning materials</t>
  </si>
  <si>
    <t xml:space="preserve">Food &amp; drink </t>
  </si>
  <si>
    <t>Linen - washing &amp; ironing</t>
  </si>
  <si>
    <t>Property costs</t>
  </si>
  <si>
    <t>Support staff wages</t>
  </si>
  <si>
    <t>Administration costs</t>
  </si>
  <si>
    <t xml:space="preserve">Money invested (property, equipment, etc) </t>
  </si>
  <si>
    <t>Care home fees (revenue)</t>
  </si>
  <si>
    <t xml:space="preserve">Running costs </t>
  </si>
  <si>
    <t xml:space="preserve">Profit </t>
  </si>
  <si>
    <t>Return on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</si>
</sst>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0" fillId="0" borderId="0" xfId="1" applyNumberFormat="1" applyFont="1"/>
    <xf numFmtId="0" fontId="0" fillId="0" borderId="0" xfId="0" applyFont="1"/>
    <xf numFmtId="0" fontId="0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97E4A-FCEA-4027-A5E2-7E7548892461}">
  <dimension ref="A1:D22"/>
  <sheetViews>
    <sheetView tabSelected="1" workbookViewId="0">
      <selection activeCell="E18" sqref="E18"/>
    </sheetView>
  </sheetViews>
  <sheetFormatPr defaultRowHeight="14.5" x14ac:dyDescent="0.35"/>
  <cols>
    <col min="1" max="1" width="37.7265625" customWidth="1"/>
    <col min="2" max="2" width="12.6328125" customWidth="1"/>
    <col min="3" max="3" width="12.54296875" customWidth="1"/>
    <col min="4" max="4" width="13.54296875" customWidth="1"/>
  </cols>
  <sheetData>
    <row r="1" spans="1:4" ht="15.5" x14ac:dyDescent="0.35">
      <c r="A1" s="7" t="s">
        <v>27</v>
      </c>
      <c r="B1" s="8" t="s">
        <v>28</v>
      </c>
      <c r="C1" s="8" t="s">
        <v>29</v>
      </c>
      <c r="D1" s="8" t="s">
        <v>30</v>
      </c>
    </row>
    <row r="3" spans="1:4" x14ac:dyDescent="0.35">
      <c r="A3" t="s">
        <v>31</v>
      </c>
      <c r="B3">
        <v>2945000</v>
      </c>
      <c r="C3">
        <v>3445600</v>
      </c>
      <c r="D3">
        <v>2797750</v>
      </c>
    </row>
    <row r="4" spans="1:4" x14ac:dyDescent="0.35">
      <c r="A4" t="s">
        <v>32</v>
      </c>
    </row>
    <row r="5" spans="1:4" x14ac:dyDescent="0.35">
      <c r="A5" t="s">
        <v>33</v>
      </c>
      <c r="B5">
        <v>1183500</v>
      </c>
      <c r="C5">
        <v>1464780</v>
      </c>
      <c r="D5">
        <v>1095280</v>
      </c>
    </row>
    <row r="6" spans="1:4" x14ac:dyDescent="0.35">
      <c r="A6" t="s">
        <v>34</v>
      </c>
      <c r="B6">
        <v>6510</v>
      </c>
      <c r="C6">
        <v>5400</v>
      </c>
      <c r="D6">
        <v>7800</v>
      </c>
    </row>
    <row r="7" spans="1:4" x14ac:dyDescent="0.35">
      <c r="A7" t="s">
        <v>35</v>
      </c>
      <c r="B7">
        <v>441750</v>
      </c>
      <c r="C7">
        <v>482300</v>
      </c>
      <c r="D7">
        <v>447640</v>
      </c>
    </row>
    <row r="8" spans="1:4" x14ac:dyDescent="0.35">
      <c r="A8" t="s">
        <v>36</v>
      </c>
      <c r="B8">
        <v>20400</v>
      </c>
      <c r="C8">
        <v>24650</v>
      </c>
      <c r="D8">
        <v>21300</v>
      </c>
    </row>
    <row r="9" spans="1:4" x14ac:dyDescent="0.35">
      <c r="A9" t="s">
        <v>37</v>
      </c>
      <c r="B9">
        <v>42100</v>
      </c>
      <c r="C9">
        <v>36900</v>
      </c>
      <c r="D9">
        <v>52100</v>
      </c>
    </row>
    <row r="10" spans="1:4" x14ac:dyDescent="0.35">
      <c r="A10" t="s">
        <v>38</v>
      </c>
      <c r="B10">
        <v>92600</v>
      </c>
      <c r="C10">
        <v>110440</v>
      </c>
      <c r="D10">
        <v>86350</v>
      </c>
    </row>
    <row r="11" spans="1:4" x14ac:dyDescent="0.35">
      <c r="A11" t="s">
        <v>39</v>
      </c>
      <c r="B11">
        <v>132600</v>
      </c>
      <c r="C11">
        <v>154700</v>
      </c>
      <c r="D11">
        <v>128900</v>
      </c>
    </row>
    <row r="12" spans="1:4" x14ac:dyDescent="0.35">
      <c r="A12" t="s">
        <v>40</v>
      </c>
      <c r="B12">
        <v>3981200</v>
      </c>
      <c r="C12">
        <v>4779300</v>
      </c>
      <c r="D12">
        <v>3897200</v>
      </c>
    </row>
    <row r="14" spans="1:4" x14ac:dyDescent="0.35">
      <c r="A14" s="1" t="str">
        <f>+A1</f>
        <v>Hollies Care Homes</v>
      </c>
      <c r="B14" s="8" t="str">
        <f>+B1</f>
        <v>Ash House</v>
      </c>
      <c r="C14" s="8" t="str">
        <f>+C1</f>
        <v>Cherry House</v>
      </c>
      <c r="D14" s="8" t="str">
        <f>+D1</f>
        <v>Lime House</v>
      </c>
    </row>
    <row r="16" spans="1:4" x14ac:dyDescent="0.35">
      <c r="A16" t="s">
        <v>41</v>
      </c>
    </row>
    <row r="18" spans="1:4" x14ac:dyDescent="0.35">
      <c r="A18" t="s">
        <v>42</v>
      </c>
    </row>
    <row r="20" spans="1:4" x14ac:dyDescent="0.35">
      <c r="A20" t="s">
        <v>43</v>
      </c>
    </row>
    <row r="22" spans="1:4" x14ac:dyDescent="0.35">
      <c r="A22" t="s">
        <v>44</v>
      </c>
      <c r="B22" s="9"/>
      <c r="C22" s="9"/>
      <c r="D22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914D-E27E-4AE2-81AC-1D3B972888B3}">
  <dimension ref="A1:C28"/>
  <sheetViews>
    <sheetView workbookViewId="0">
      <selection activeCell="B33" sqref="B33"/>
    </sheetView>
  </sheetViews>
  <sheetFormatPr defaultRowHeight="14.5" x14ac:dyDescent="0.35"/>
  <cols>
    <col min="1" max="1" width="25.6328125" customWidth="1"/>
    <col min="2" max="2" width="39.08984375" customWidth="1"/>
    <col min="3" max="3" width="14.36328125" customWidth="1"/>
  </cols>
  <sheetData>
    <row r="1" spans="1:3" x14ac:dyDescent="0.35">
      <c r="A1" s="5" t="s">
        <v>23</v>
      </c>
    </row>
    <row r="2" spans="1:3" x14ac:dyDescent="0.35">
      <c r="A2" s="5" t="s">
        <v>26</v>
      </c>
    </row>
    <row r="3" spans="1:3" x14ac:dyDescent="0.35">
      <c r="C3" s="2"/>
    </row>
    <row r="4" spans="1:3" x14ac:dyDescent="0.35">
      <c r="A4" s="6" t="s">
        <v>4</v>
      </c>
      <c r="B4" s="6" t="s">
        <v>22</v>
      </c>
      <c r="C4" s="6" t="s">
        <v>24</v>
      </c>
    </row>
    <row r="5" spans="1:3" x14ac:dyDescent="0.35">
      <c r="B5" t="s">
        <v>6</v>
      </c>
      <c r="C5" s="4">
        <v>945</v>
      </c>
    </row>
    <row r="6" spans="1:3" x14ac:dyDescent="0.35">
      <c r="B6" t="s">
        <v>12</v>
      </c>
      <c r="C6" s="4">
        <v>8300</v>
      </c>
    </row>
    <row r="7" spans="1:3" x14ac:dyDescent="0.35">
      <c r="B7" t="s">
        <v>10</v>
      </c>
      <c r="C7" s="4">
        <v>5000</v>
      </c>
    </row>
    <row r="8" spans="1:3" x14ac:dyDescent="0.35">
      <c r="B8" t="s">
        <v>14</v>
      </c>
      <c r="C8" s="4">
        <v>3250</v>
      </c>
    </row>
    <row r="9" spans="1:3" x14ac:dyDescent="0.35">
      <c r="B9" t="s">
        <v>19</v>
      </c>
      <c r="C9" s="4">
        <v>12500</v>
      </c>
    </row>
    <row r="10" spans="1:3" x14ac:dyDescent="0.35">
      <c r="B10" t="s">
        <v>18</v>
      </c>
      <c r="C10" s="4">
        <v>6950</v>
      </c>
    </row>
    <row r="11" spans="1:3" x14ac:dyDescent="0.35">
      <c r="B11" t="s">
        <v>13</v>
      </c>
      <c r="C11" s="4">
        <v>54320</v>
      </c>
    </row>
    <row r="12" spans="1:3" x14ac:dyDescent="0.35">
      <c r="B12" t="s">
        <v>20</v>
      </c>
      <c r="C12" s="4">
        <v>4000</v>
      </c>
    </row>
    <row r="13" spans="1:3" x14ac:dyDescent="0.35">
      <c r="B13" t="s">
        <v>5</v>
      </c>
      <c r="C13" s="4">
        <v>6900</v>
      </c>
    </row>
    <row r="14" spans="1:3" x14ac:dyDescent="0.35">
      <c r="B14" t="s">
        <v>8</v>
      </c>
      <c r="C14" s="4">
        <v>5260</v>
      </c>
    </row>
    <row r="15" spans="1:3" x14ac:dyDescent="0.35">
      <c r="B15" t="s">
        <v>9</v>
      </c>
      <c r="C15" s="4">
        <v>3580</v>
      </c>
    </row>
    <row r="16" spans="1:3" x14ac:dyDescent="0.35">
      <c r="B16" t="s">
        <v>7</v>
      </c>
      <c r="C16" s="4">
        <v>2134</v>
      </c>
    </row>
    <row r="17" spans="1:3" x14ac:dyDescent="0.35">
      <c r="B17" t="s">
        <v>16</v>
      </c>
      <c r="C17" s="4">
        <v>1612</v>
      </c>
    </row>
    <row r="18" spans="1:3" x14ac:dyDescent="0.35">
      <c r="B18" t="s">
        <v>11</v>
      </c>
      <c r="C18" s="4">
        <v>3210</v>
      </c>
    </row>
    <row r="19" spans="1:3" x14ac:dyDescent="0.35">
      <c r="B19" t="s">
        <v>3</v>
      </c>
      <c r="C19" s="4">
        <v>45340</v>
      </c>
    </row>
    <row r="20" spans="1:3" x14ac:dyDescent="0.35">
      <c r="B20" t="s">
        <v>21</v>
      </c>
      <c r="C20" s="4">
        <v>7400</v>
      </c>
    </row>
    <row r="21" spans="1:3" x14ac:dyDescent="0.35">
      <c r="B21" t="s">
        <v>15</v>
      </c>
      <c r="C21" s="4">
        <v>900</v>
      </c>
    </row>
    <row r="24" spans="1:3" x14ac:dyDescent="0.35">
      <c r="A24" s="1" t="s">
        <v>25</v>
      </c>
      <c r="C24" s="3"/>
    </row>
    <row r="25" spans="1:3" x14ac:dyDescent="0.35">
      <c r="A25" t="s">
        <v>0</v>
      </c>
    </row>
    <row r="26" spans="1:3" x14ac:dyDescent="0.35">
      <c r="A26" t="s">
        <v>1</v>
      </c>
    </row>
    <row r="27" spans="1:3" x14ac:dyDescent="0.35">
      <c r="A27" t="s">
        <v>17</v>
      </c>
    </row>
    <row r="28" spans="1:3" x14ac:dyDescent="0.35">
      <c r="A28" t="s">
        <v>2</v>
      </c>
    </row>
  </sheetData>
  <sortState xmlns:xlrd2="http://schemas.microsoft.com/office/spreadsheetml/2017/richdata2" ref="A5:C21">
    <sortCondition ref="B5:B21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1.5 Home report</vt:lpstr>
      <vt:lpstr>1.9 Cost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dcterms:created xsi:type="dcterms:W3CDTF">2021-08-26T10:22:37Z</dcterms:created>
  <dcterms:modified xsi:type="dcterms:W3CDTF">2021-08-26T15:00:36Z</dcterms:modified>
</cp:coreProperties>
</file>