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13_ncr:1_{564D92C5-D3FE-454F-B87C-E68E3198AF6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3.3 Piecework payroll" sheetId="2" r:id="rId1"/>
    <sheet name="3.4 October wages wk 2" sheetId="1" r:id="rId2"/>
    <sheet name="3.4 Wage rates" sheetId="3" r:id="rId3"/>
  </sheets>
  <definedNames>
    <definedName name="_xlnm.Print_Area" localSheetId="1">'3.4 October wages wk 2'!$A$22:$H$35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  <c r="N11" i="2"/>
  <c r="K11" i="2"/>
  <c r="L11" i="2"/>
  <c r="O11" i="2"/>
  <c r="P11" i="2"/>
  <c r="J11" i="2"/>
  <c r="I8" i="2"/>
  <c r="I9" i="2"/>
  <c r="I7" i="2"/>
  <c r="Q11" i="2" l="1"/>
  <c r="E27" i="1" l="1"/>
  <c r="E28" i="1"/>
  <c r="E29" i="1"/>
  <c r="E30" i="1"/>
  <c r="E31" i="1"/>
  <c r="E32" i="1"/>
  <c r="E33" i="1"/>
  <c r="E26" i="1"/>
  <c r="E34" i="1"/>
  <c r="D34" i="1"/>
  <c r="C34" i="1"/>
  <c r="B34" i="1"/>
</calcChain>
</file>

<file path=xl/sharedStrings.xml><?xml version="1.0" encoding="utf-8"?>
<sst xmlns="http://schemas.openxmlformats.org/spreadsheetml/2006/main" count="267" uniqueCount="45">
  <si>
    <t>Items produced</t>
  </si>
  <si>
    <t>Gross pay</t>
  </si>
  <si>
    <t>Total</t>
  </si>
  <si>
    <t>Rate per item</t>
  </si>
  <si>
    <t xml:space="preserve">Tuesday </t>
  </si>
  <si>
    <t>Wednesday</t>
  </si>
  <si>
    <t>Friday</t>
  </si>
  <si>
    <t>W/c 02/10/20-3</t>
  </si>
  <si>
    <t>Jim Preston</t>
  </si>
  <si>
    <t>Vlad Bartov</t>
  </si>
  <si>
    <t>Syed Shah</t>
  </si>
  <si>
    <t>Tariq Iqbal</t>
  </si>
  <si>
    <t>Leo Terry</t>
  </si>
  <si>
    <t xml:space="preserve">Donna Williams </t>
  </si>
  <si>
    <t>Tom Wright</t>
  </si>
  <si>
    <t>TV stand</t>
  </si>
  <si>
    <t>Table set</t>
  </si>
  <si>
    <t>Media console</t>
  </si>
  <si>
    <t xml:space="preserve">Production week </t>
  </si>
  <si>
    <t>w/c 8/10/20-4</t>
  </si>
  <si>
    <t>Monday</t>
  </si>
  <si>
    <t>Thursday</t>
  </si>
  <si>
    <t>Saturday</t>
  </si>
  <si>
    <t>Employee</t>
  </si>
  <si>
    <t>Basic hours</t>
  </si>
  <si>
    <t>Overtime hours</t>
  </si>
  <si>
    <t>Lights produced</t>
  </si>
  <si>
    <t>Ben Dudek</t>
  </si>
  <si>
    <t>Cara Amos</t>
  </si>
  <si>
    <t>Ali Singh</t>
  </si>
  <si>
    <t>Bill Bracknell</t>
  </si>
  <si>
    <t>Mia Pyle</t>
  </si>
  <si>
    <t>Elle Moore</t>
  </si>
  <si>
    <t>Jing Yip</t>
  </si>
  <si>
    <t>Toby Bryant</t>
  </si>
  <si>
    <t>Basic hourly rate</t>
  </si>
  <si>
    <t xml:space="preserve"> Hourly overtime rate</t>
  </si>
  <si>
    <t>Overtime premium:</t>
  </si>
  <si>
    <t>Wages summary information</t>
  </si>
  <si>
    <t>Basic wages</t>
  </si>
  <si>
    <t>Overtime pay</t>
  </si>
  <si>
    <t>Production bonus</t>
  </si>
  <si>
    <t>Total gross pay</t>
  </si>
  <si>
    <t>Rate per hour</t>
  </si>
  <si>
    <t>Gross pay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</si>
</sst>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2" borderId="1" xfId="0" applyNumberFormat="1" applyFill="1" applyBorder="1"/>
    <xf numFmtId="2" fontId="0" fillId="0" borderId="1" xfId="0" applyNumberFormat="1" applyBorder="1"/>
    <xf numFmtId="0" fontId="0" fillId="3" borderId="1" xfId="0" applyFill="1" applyBorder="1"/>
    <xf numFmtId="2" fontId="0" fillId="2" borderId="2" xfId="0" applyNumberFormat="1" applyFill="1" applyBorder="1"/>
    <xf numFmtId="2" fontId="0" fillId="0" borderId="2" xfId="0" applyNumberFormat="1" applyBorder="1"/>
    <xf numFmtId="0" fontId="0" fillId="3" borderId="2" xfId="0" applyFill="1" applyBorder="1"/>
    <xf numFmtId="164" fontId="0" fillId="0" borderId="0" xfId="0" applyNumberFormat="1"/>
    <xf numFmtId="0" fontId="2" fillId="4" borderId="0" xfId="0" applyFont="1" applyFill="1"/>
    <xf numFmtId="0" fontId="0" fillId="4" borderId="0" xfId="0" applyFill="1"/>
    <xf numFmtId="9" fontId="0" fillId="4" borderId="0" xfId="0" applyNumberFormat="1" applyFill="1"/>
    <xf numFmtId="0" fontId="0" fillId="2" borderId="1" xfId="1" applyNumberFormat="1" applyFont="1" applyFill="1" applyBorder="1"/>
    <xf numFmtId="0" fontId="0" fillId="0" borderId="1" xfId="1" applyNumberFormat="1" applyFont="1" applyBorder="1"/>
    <xf numFmtId="0" fontId="0" fillId="3" borderId="1" xfId="1" applyNumberFormat="1" applyFont="1" applyFill="1" applyBorder="1"/>
    <xf numFmtId="0" fontId="0" fillId="2" borderId="2" xfId="1" applyNumberFormat="1" applyFont="1" applyFill="1" applyBorder="1"/>
    <xf numFmtId="0" fontId="0" fillId="0" borderId="2" xfId="1" applyNumberFormat="1" applyFont="1" applyBorder="1"/>
    <xf numFmtId="0" fontId="0" fillId="3" borderId="2" xfId="1" applyNumberFormat="1" applyFont="1" applyFill="1" applyBorder="1"/>
    <xf numFmtId="8" fontId="0" fillId="0" borderId="0" xfId="0" applyNumberFormat="1"/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56EA9-B4C2-47E3-A402-2966541711E2}">
  <dimension ref="A1:Q183"/>
  <sheetViews>
    <sheetView tabSelected="1" workbookViewId="0">
      <selection activeCell="L32" sqref="L32"/>
    </sheetView>
  </sheetViews>
  <sheetFormatPr defaultRowHeight="14.5" x14ac:dyDescent="0.35"/>
  <cols>
    <col min="1" max="1" width="14.08984375" bestFit="1" customWidth="1"/>
    <col min="2" max="5" width="13.36328125" bestFit="1" customWidth="1"/>
    <col min="6" max="6" width="14.81640625" bestFit="1" customWidth="1"/>
    <col min="7" max="7" width="14.36328125" customWidth="1"/>
    <col min="9" max="9" width="14.453125" customWidth="1"/>
    <col min="10" max="16" width="8.7265625" customWidth="1"/>
  </cols>
  <sheetData>
    <row r="1" spans="1:17" x14ac:dyDescent="0.35">
      <c r="A1" s="5" t="s">
        <v>7</v>
      </c>
      <c r="B1" s="5"/>
      <c r="C1" s="5"/>
      <c r="D1" s="5"/>
      <c r="E1" s="5"/>
      <c r="I1" s="5" t="s">
        <v>44</v>
      </c>
    </row>
    <row r="2" spans="1:17" ht="2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14</v>
      </c>
      <c r="I2" s="1" t="s">
        <v>0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2</v>
      </c>
    </row>
    <row r="3" spans="1:17" x14ac:dyDescent="0.35">
      <c r="A3" t="s">
        <v>16</v>
      </c>
      <c r="B3" t="s">
        <v>17</v>
      </c>
      <c r="C3" t="s">
        <v>17</v>
      </c>
      <c r="D3" t="s">
        <v>15</v>
      </c>
      <c r="E3" t="s">
        <v>15</v>
      </c>
      <c r="F3" t="s">
        <v>15</v>
      </c>
      <c r="G3" t="s">
        <v>17</v>
      </c>
      <c r="I3" s="3" t="s">
        <v>15</v>
      </c>
      <c r="J3" s="3"/>
      <c r="K3" s="3"/>
      <c r="L3" s="3"/>
      <c r="M3" s="3"/>
      <c r="N3" s="3"/>
      <c r="O3" s="3"/>
      <c r="P3" s="3"/>
      <c r="Q3" s="3"/>
    </row>
    <row r="4" spans="1:17" x14ac:dyDescent="0.35">
      <c r="A4" t="s">
        <v>16</v>
      </c>
      <c r="B4" t="s">
        <v>16</v>
      </c>
      <c r="C4" t="s">
        <v>15</v>
      </c>
      <c r="D4" t="s">
        <v>16</v>
      </c>
      <c r="E4" t="s">
        <v>16</v>
      </c>
      <c r="F4" t="s">
        <v>17</v>
      </c>
      <c r="G4" t="s">
        <v>16</v>
      </c>
      <c r="I4" s="3" t="s">
        <v>16</v>
      </c>
      <c r="J4" s="3"/>
      <c r="K4" s="3"/>
      <c r="L4" s="3"/>
      <c r="M4" s="3"/>
      <c r="N4" s="3"/>
      <c r="O4" s="3"/>
      <c r="P4" s="3"/>
      <c r="Q4" s="3"/>
    </row>
    <row r="5" spans="1:17" x14ac:dyDescent="0.35">
      <c r="A5" t="s">
        <v>15</v>
      </c>
      <c r="B5" t="s">
        <v>16</v>
      </c>
      <c r="C5" t="s">
        <v>17</v>
      </c>
      <c r="D5" t="s">
        <v>16</v>
      </c>
      <c r="E5" t="s">
        <v>16</v>
      </c>
      <c r="F5" t="s">
        <v>15</v>
      </c>
      <c r="G5" t="s">
        <v>16</v>
      </c>
      <c r="I5" s="3" t="s">
        <v>17</v>
      </c>
      <c r="J5" s="3"/>
      <c r="K5" s="3"/>
      <c r="L5" s="3"/>
      <c r="M5" s="3"/>
      <c r="N5" s="3"/>
      <c r="O5" s="3"/>
      <c r="P5" s="3"/>
      <c r="Q5" s="3"/>
    </row>
    <row r="6" spans="1:17" x14ac:dyDescent="0.35">
      <c r="A6" t="s">
        <v>17</v>
      </c>
      <c r="B6" t="s">
        <v>17</v>
      </c>
      <c r="C6" t="s">
        <v>15</v>
      </c>
      <c r="D6" t="s">
        <v>15</v>
      </c>
      <c r="E6" t="s">
        <v>16</v>
      </c>
      <c r="F6" t="s">
        <v>17</v>
      </c>
      <c r="G6" t="s">
        <v>15</v>
      </c>
      <c r="I6" s="1" t="s">
        <v>3</v>
      </c>
      <c r="J6" s="4"/>
      <c r="K6" s="4"/>
      <c r="L6" s="4"/>
      <c r="M6" s="4"/>
      <c r="N6" s="4"/>
      <c r="O6" s="4"/>
      <c r="P6" s="4"/>
      <c r="Q6" s="3"/>
    </row>
    <row r="7" spans="1:17" x14ac:dyDescent="0.35">
      <c r="A7" t="s">
        <v>16</v>
      </c>
      <c r="B7" t="s">
        <v>15</v>
      </c>
      <c r="C7" t="s">
        <v>17</v>
      </c>
      <c r="D7" t="s">
        <v>17</v>
      </c>
      <c r="E7" t="s">
        <v>17</v>
      </c>
      <c r="F7" t="s">
        <v>17</v>
      </c>
      <c r="G7" t="s">
        <v>17</v>
      </c>
      <c r="I7" s="3" t="str">
        <f>I3</f>
        <v>TV stand</v>
      </c>
      <c r="J7" s="4">
        <v>35</v>
      </c>
      <c r="K7" s="4">
        <v>35</v>
      </c>
      <c r="L7" s="4">
        <v>35</v>
      </c>
      <c r="M7" s="4">
        <v>35</v>
      </c>
      <c r="N7" s="4">
        <v>35</v>
      </c>
      <c r="O7" s="4">
        <v>35</v>
      </c>
      <c r="P7" s="4">
        <v>35</v>
      </c>
      <c r="Q7" s="3"/>
    </row>
    <row r="8" spans="1:17" x14ac:dyDescent="0.35">
      <c r="A8" t="s">
        <v>16</v>
      </c>
      <c r="B8" t="s">
        <v>17</v>
      </c>
      <c r="C8" t="s">
        <v>15</v>
      </c>
      <c r="D8" t="s">
        <v>15</v>
      </c>
      <c r="E8" t="s">
        <v>16</v>
      </c>
      <c r="F8" t="s">
        <v>15</v>
      </c>
      <c r="G8" t="s">
        <v>15</v>
      </c>
      <c r="I8" s="3" t="str">
        <f t="shared" ref="I8:I9" si="0">I4</f>
        <v>Table set</v>
      </c>
      <c r="J8" s="4">
        <v>30</v>
      </c>
      <c r="K8" s="4">
        <v>30</v>
      </c>
      <c r="L8" s="4">
        <v>30</v>
      </c>
      <c r="M8" s="4">
        <v>30</v>
      </c>
      <c r="N8" s="4">
        <v>30</v>
      </c>
      <c r="O8" s="4">
        <v>30</v>
      </c>
      <c r="P8" s="4">
        <v>30</v>
      </c>
      <c r="Q8" s="3"/>
    </row>
    <row r="9" spans="1:17" x14ac:dyDescent="0.35">
      <c r="A9" t="s">
        <v>15</v>
      </c>
      <c r="B9" t="s">
        <v>17</v>
      </c>
      <c r="C9" t="s">
        <v>17</v>
      </c>
      <c r="D9" t="s">
        <v>16</v>
      </c>
      <c r="E9" t="s">
        <v>15</v>
      </c>
      <c r="F9" t="s">
        <v>17</v>
      </c>
      <c r="G9" t="s">
        <v>17</v>
      </c>
      <c r="I9" s="3" t="str">
        <f t="shared" si="0"/>
        <v>Media console</v>
      </c>
      <c r="J9" s="4">
        <v>28</v>
      </c>
      <c r="K9" s="4">
        <v>28</v>
      </c>
      <c r="L9" s="4">
        <v>28</v>
      </c>
      <c r="M9" s="4">
        <v>28</v>
      </c>
      <c r="N9" s="4">
        <v>28</v>
      </c>
      <c r="O9" s="4">
        <v>28</v>
      </c>
      <c r="P9" s="4">
        <v>28</v>
      </c>
      <c r="Q9" s="3"/>
    </row>
    <row r="10" spans="1:17" x14ac:dyDescent="0.35">
      <c r="A10" t="s">
        <v>15</v>
      </c>
      <c r="B10" t="s">
        <v>16</v>
      </c>
      <c r="C10" t="s">
        <v>15</v>
      </c>
      <c r="D10" t="s">
        <v>16</v>
      </c>
      <c r="E10" t="s">
        <v>17</v>
      </c>
      <c r="F10" t="s">
        <v>15</v>
      </c>
      <c r="G10" t="s">
        <v>17</v>
      </c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35">
      <c r="A11" t="s">
        <v>16</v>
      </c>
      <c r="B11" t="s">
        <v>16</v>
      </c>
      <c r="C11" t="s">
        <v>15</v>
      </c>
      <c r="D11" t="s">
        <v>15</v>
      </c>
      <c r="E11" t="s">
        <v>16</v>
      </c>
      <c r="F11" t="s">
        <v>17</v>
      </c>
      <c r="G11" t="s">
        <v>17</v>
      </c>
      <c r="I11" s="1" t="s">
        <v>1</v>
      </c>
      <c r="J11" s="1">
        <f>J3*J7+J4*J8+J5*J9</f>
        <v>0</v>
      </c>
      <c r="K11" s="1">
        <f t="shared" ref="K11:P11" si="1">K3*K7+K4*K8+K5*K9</f>
        <v>0</v>
      </c>
      <c r="L11" s="1">
        <f t="shared" si="1"/>
        <v>0</v>
      </c>
      <c r="M11" s="1">
        <f t="shared" si="1"/>
        <v>0</v>
      </c>
      <c r="N11" s="1">
        <f t="shared" si="1"/>
        <v>0</v>
      </c>
      <c r="O11" s="1">
        <f t="shared" si="1"/>
        <v>0</v>
      </c>
      <c r="P11" s="1">
        <f t="shared" si="1"/>
        <v>0</v>
      </c>
      <c r="Q11" s="1">
        <f>SUM(J11:P11)</f>
        <v>0</v>
      </c>
    </row>
    <row r="12" spans="1:17" x14ac:dyDescent="0.35">
      <c r="A12" t="s">
        <v>15</v>
      </c>
      <c r="B12" t="s">
        <v>17</v>
      </c>
      <c r="C12" t="s">
        <v>17</v>
      </c>
      <c r="D12" t="s">
        <v>17</v>
      </c>
      <c r="E12" t="s">
        <v>17</v>
      </c>
      <c r="F12" t="s">
        <v>17</v>
      </c>
      <c r="G12" t="s">
        <v>15</v>
      </c>
    </row>
    <row r="13" spans="1:17" x14ac:dyDescent="0.35">
      <c r="A13" t="s">
        <v>17</v>
      </c>
      <c r="B13" t="s">
        <v>15</v>
      </c>
      <c r="C13" t="s">
        <v>16</v>
      </c>
      <c r="D13" t="s">
        <v>15</v>
      </c>
      <c r="E13" t="s">
        <v>17</v>
      </c>
      <c r="F13" t="s">
        <v>15</v>
      </c>
      <c r="G13" t="s">
        <v>16</v>
      </c>
    </row>
    <row r="14" spans="1:17" x14ac:dyDescent="0.35">
      <c r="A14" t="s">
        <v>16</v>
      </c>
      <c r="B14" t="s">
        <v>17</v>
      </c>
      <c r="C14" t="s">
        <v>17</v>
      </c>
      <c r="D14" t="s">
        <v>17</v>
      </c>
      <c r="E14" t="s">
        <v>15</v>
      </c>
      <c r="F14" t="s">
        <v>17</v>
      </c>
      <c r="G14" t="s">
        <v>15</v>
      </c>
    </row>
    <row r="15" spans="1:17" x14ac:dyDescent="0.35">
      <c r="A15" t="s">
        <v>16</v>
      </c>
      <c r="B15" t="s">
        <v>15</v>
      </c>
      <c r="C15" t="s">
        <v>15</v>
      </c>
      <c r="D15" t="s">
        <v>17</v>
      </c>
      <c r="E15" t="s">
        <v>17</v>
      </c>
      <c r="F15" t="s">
        <v>16</v>
      </c>
      <c r="G15" t="s">
        <v>15</v>
      </c>
    </row>
    <row r="16" spans="1:17" x14ac:dyDescent="0.35">
      <c r="A16" t="s">
        <v>16</v>
      </c>
      <c r="B16" t="s">
        <v>16</v>
      </c>
      <c r="C16" t="s">
        <v>17</v>
      </c>
      <c r="D16" t="s">
        <v>15</v>
      </c>
      <c r="E16" t="s">
        <v>16</v>
      </c>
      <c r="F16" t="s">
        <v>15</v>
      </c>
      <c r="G16" t="s">
        <v>15</v>
      </c>
    </row>
    <row r="17" spans="1:7" x14ac:dyDescent="0.35">
      <c r="A17" t="s">
        <v>15</v>
      </c>
      <c r="B17" t="s">
        <v>17</v>
      </c>
      <c r="C17" t="s">
        <v>15</v>
      </c>
      <c r="D17" t="s">
        <v>15</v>
      </c>
      <c r="E17" t="s">
        <v>15</v>
      </c>
      <c r="F17" t="s">
        <v>15</v>
      </c>
      <c r="G17" t="s">
        <v>17</v>
      </c>
    </row>
    <row r="18" spans="1:7" x14ac:dyDescent="0.35">
      <c r="A18" t="s">
        <v>15</v>
      </c>
      <c r="B18" t="s">
        <v>16</v>
      </c>
      <c r="C18" t="s">
        <v>15</v>
      </c>
      <c r="D18" t="s">
        <v>15</v>
      </c>
      <c r="E18" t="s">
        <v>17</v>
      </c>
      <c r="F18" t="s">
        <v>15</v>
      </c>
      <c r="G18" t="s">
        <v>17</v>
      </c>
    </row>
    <row r="19" spans="1:7" x14ac:dyDescent="0.35">
      <c r="A19" t="s">
        <v>17</v>
      </c>
      <c r="B19" t="s">
        <v>17</v>
      </c>
      <c r="C19" t="s">
        <v>16</v>
      </c>
      <c r="D19" t="s">
        <v>15</v>
      </c>
      <c r="E19" t="s">
        <v>16</v>
      </c>
      <c r="F19" t="s">
        <v>17</v>
      </c>
      <c r="G19" t="s">
        <v>17</v>
      </c>
    </row>
    <row r="20" spans="1:7" x14ac:dyDescent="0.35">
      <c r="A20" t="s">
        <v>17</v>
      </c>
      <c r="B20" t="s">
        <v>16</v>
      </c>
      <c r="C20" t="s">
        <v>17</v>
      </c>
      <c r="D20" t="s">
        <v>15</v>
      </c>
      <c r="E20" t="s">
        <v>17</v>
      </c>
      <c r="F20" t="s">
        <v>17</v>
      </c>
      <c r="G20" t="s">
        <v>16</v>
      </c>
    </row>
    <row r="21" spans="1:7" x14ac:dyDescent="0.35">
      <c r="A21" t="s">
        <v>15</v>
      </c>
      <c r="B21" t="s">
        <v>17</v>
      </c>
      <c r="C21" t="s">
        <v>17</v>
      </c>
      <c r="D21" t="s">
        <v>15</v>
      </c>
      <c r="F21" t="s">
        <v>17</v>
      </c>
      <c r="G21" t="s">
        <v>17</v>
      </c>
    </row>
    <row r="22" spans="1:7" x14ac:dyDescent="0.35">
      <c r="A22" t="s">
        <v>17</v>
      </c>
      <c r="B22" t="s">
        <v>15</v>
      </c>
      <c r="C22" t="s">
        <v>16</v>
      </c>
      <c r="D22" t="s">
        <v>17</v>
      </c>
      <c r="F22" t="s">
        <v>15</v>
      </c>
      <c r="G22" t="s">
        <v>17</v>
      </c>
    </row>
    <row r="23" spans="1:7" x14ac:dyDescent="0.35">
      <c r="A23" t="s">
        <v>15</v>
      </c>
      <c r="B23" t="s">
        <v>17</v>
      </c>
      <c r="C23" t="s">
        <v>15</v>
      </c>
      <c r="D23" t="s">
        <v>15</v>
      </c>
      <c r="F23" t="s">
        <v>17</v>
      </c>
      <c r="G23" t="s">
        <v>16</v>
      </c>
    </row>
    <row r="24" spans="1:7" x14ac:dyDescent="0.35">
      <c r="A24" t="s">
        <v>15</v>
      </c>
      <c r="B24" t="s">
        <v>15</v>
      </c>
      <c r="C24" t="s">
        <v>15</v>
      </c>
      <c r="D24" t="s">
        <v>17</v>
      </c>
      <c r="F24" t="s">
        <v>16</v>
      </c>
      <c r="G24" t="s">
        <v>15</v>
      </c>
    </row>
    <row r="25" spans="1:7" x14ac:dyDescent="0.35">
      <c r="A25" t="s">
        <v>17</v>
      </c>
      <c r="B25" t="s">
        <v>15</v>
      </c>
      <c r="C25" t="s">
        <v>17</v>
      </c>
      <c r="D25" t="s">
        <v>17</v>
      </c>
      <c r="F25" t="s">
        <v>17</v>
      </c>
      <c r="G25" t="s">
        <v>17</v>
      </c>
    </row>
    <row r="26" spans="1:7" x14ac:dyDescent="0.35">
      <c r="B26" t="s">
        <v>15</v>
      </c>
      <c r="C26" t="s">
        <v>16</v>
      </c>
      <c r="D26" t="s">
        <v>15</v>
      </c>
      <c r="F26" t="s">
        <v>17</v>
      </c>
      <c r="G26" t="s">
        <v>15</v>
      </c>
    </row>
    <row r="27" spans="1:7" x14ac:dyDescent="0.35">
      <c r="B27" t="s">
        <v>15</v>
      </c>
      <c r="F27" t="s">
        <v>15</v>
      </c>
    </row>
    <row r="28" spans="1:7" x14ac:dyDescent="0.35">
      <c r="B28" t="s">
        <v>16</v>
      </c>
      <c r="F28" t="s">
        <v>16</v>
      </c>
    </row>
    <row r="29" spans="1:7" x14ac:dyDescent="0.35">
      <c r="B29" t="s">
        <v>17</v>
      </c>
      <c r="F29" t="s">
        <v>15</v>
      </c>
    </row>
    <row r="30" spans="1:7" x14ac:dyDescent="0.35">
      <c r="B30" t="s">
        <v>16</v>
      </c>
    </row>
    <row r="31" spans="1:7" x14ac:dyDescent="0.35">
      <c r="B31" t="s">
        <v>17</v>
      </c>
    </row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x14ac:dyDescent="0.35"/>
    <row r="47" customFormat="1" x14ac:dyDescent="0.35"/>
    <row r="48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</sheetData>
  <sortState xmlns:xlrd2="http://schemas.microsoft.com/office/spreadsheetml/2017/richdata2" ref="F3:G171">
    <sortCondition ref="F3:F171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topLeftCell="A7" zoomScaleNormal="100" workbookViewId="0">
      <selection activeCell="D26" sqref="D26"/>
    </sheetView>
  </sheetViews>
  <sheetFormatPr defaultRowHeight="14.5" x14ac:dyDescent="0.35"/>
  <cols>
    <col min="1" max="1" width="17.453125" customWidth="1"/>
    <col min="2" max="2" width="9.81640625" customWidth="1"/>
    <col min="3" max="3" width="9.7265625" customWidth="1"/>
    <col min="4" max="4" width="10.08984375" customWidth="1"/>
    <col min="5" max="5" width="9.08984375" bestFit="1" customWidth="1"/>
  </cols>
  <sheetData>
    <row r="1" spans="1:22" x14ac:dyDescent="0.35">
      <c r="A1" s="5" t="s">
        <v>18</v>
      </c>
    </row>
    <row r="2" spans="1:22" x14ac:dyDescent="0.35">
      <c r="A2" s="5" t="s">
        <v>19</v>
      </c>
      <c r="B2" s="26" t="s">
        <v>20</v>
      </c>
      <c r="C2" s="26"/>
      <c r="D2" s="26"/>
      <c r="E2" s="26" t="s">
        <v>4</v>
      </c>
      <c r="F2" s="26"/>
      <c r="G2" s="26"/>
      <c r="H2" s="26" t="s">
        <v>5</v>
      </c>
      <c r="I2" s="26"/>
      <c r="J2" s="26"/>
      <c r="K2" s="26" t="s">
        <v>21</v>
      </c>
      <c r="L2" s="26"/>
      <c r="M2" s="26"/>
      <c r="N2" s="26" t="s">
        <v>6</v>
      </c>
      <c r="O2" s="26"/>
      <c r="P2" s="26"/>
      <c r="Q2" s="26" t="s">
        <v>22</v>
      </c>
      <c r="R2" s="26"/>
      <c r="S2" s="26"/>
      <c r="T2" s="26" t="s">
        <v>2</v>
      </c>
      <c r="U2" s="26"/>
      <c r="V2" s="26"/>
    </row>
    <row r="3" spans="1:22" ht="43.5" x14ac:dyDescent="0.35">
      <c r="A3" s="1" t="s">
        <v>23</v>
      </c>
      <c r="B3" s="6" t="s">
        <v>24</v>
      </c>
      <c r="C3" s="7" t="s">
        <v>25</v>
      </c>
      <c r="D3" s="8" t="s">
        <v>26</v>
      </c>
      <c r="E3" s="6" t="s">
        <v>24</v>
      </c>
      <c r="F3" s="7" t="s">
        <v>25</v>
      </c>
      <c r="G3" s="8" t="s">
        <v>26</v>
      </c>
      <c r="H3" s="6" t="s">
        <v>24</v>
      </c>
      <c r="I3" s="7" t="s">
        <v>25</v>
      </c>
      <c r="J3" s="8" t="s">
        <v>26</v>
      </c>
      <c r="K3" s="6" t="s">
        <v>24</v>
      </c>
      <c r="L3" s="7" t="s">
        <v>25</v>
      </c>
      <c r="M3" s="8" t="s">
        <v>26</v>
      </c>
      <c r="N3" s="6" t="s">
        <v>24</v>
      </c>
      <c r="O3" s="7" t="s">
        <v>25</v>
      </c>
      <c r="P3" s="8" t="s">
        <v>26</v>
      </c>
      <c r="Q3" s="6" t="s">
        <v>24</v>
      </c>
      <c r="R3" s="7" t="s">
        <v>25</v>
      </c>
      <c r="S3" s="8" t="s">
        <v>26</v>
      </c>
      <c r="T3" s="6" t="s">
        <v>24</v>
      </c>
      <c r="U3" s="7" t="s">
        <v>25</v>
      </c>
      <c r="V3" s="8" t="s">
        <v>26</v>
      </c>
    </row>
    <row r="4" spans="1:22" x14ac:dyDescent="0.35">
      <c r="A4" s="3" t="s">
        <v>27</v>
      </c>
      <c r="B4" s="9">
        <v>7.5</v>
      </c>
      <c r="C4" s="10"/>
      <c r="D4" s="11">
        <v>14</v>
      </c>
      <c r="E4" s="9">
        <v>7.5</v>
      </c>
      <c r="F4" s="10">
        <v>0.5</v>
      </c>
      <c r="G4" s="11">
        <v>16</v>
      </c>
      <c r="H4" s="9">
        <v>7.5</v>
      </c>
      <c r="I4" s="10"/>
      <c r="J4" s="11">
        <v>13</v>
      </c>
      <c r="K4" s="9">
        <v>7.5</v>
      </c>
      <c r="L4" s="10"/>
      <c r="M4" s="11">
        <v>12</v>
      </c>
      <c r="N4" s="9">
        <v>6</v>
      </c>
      <c r="O4" s="10"/>
      <c r="P4" s="11">
        <v>11</v>
      </c>
      <c r="Q4" s="9"/>
      <c r="R4" s="10"/>
      <c r="S4" s="11"/>
      <c r="T4" s="9"/>
      <c r="U4" s="10"/>
      <c r="V4" s="11"/>
    </row>
    <row r="5" spans="1:22" x14ac:dyDescent="0.35">
      <c r="A5" s="3" t="s">
        <v>28</v>
      </c>
      <c r="B5" s="9">
        <v>7.5</v>
      </c>
      <c r="C5" s="10">
        <v>1</v>
      </c>
      <c r="D5" s="11">
        <v>17</v>
      </c>
      <c r="E5" s="9">
        <v>7.5</v>
      </c>
      <c r="F5" s="10"/>
      <c r="G5" s="11">
        <v>13</v>
      </c>
      <c r="H5" s="9">
        <v>7.5</v>
      </c>
      <c r="I5" s="10"/>
      <c r="J5" s="11">
        <v>15</v>
      </c>
      <c r="K5" s="9">
        <v>7.5</v>
      </c>
      <c r="L5" s="10"/>
      <c r="M5" s="11">
        <v>15</v>
      </c>
      <c r="N5" s="9">
        <v>6</v>
      </c>
      <c r="O5" s="10">
        <v>1</v>
      </c>
      <c r="P5" s="11">
        <v>14</v>
      </c>
      <c r="Q5" s="9"/>
      <c r="R5" s="10">
        <v>2</v>
      </c>
      <c r="S5" s="11">
        <v>4</v>
      </c>
      <c r="T5" s="9"/>
      <c r="U5" s="10"/>
      <c r="V5" s="11"/>
    </row>
    <row r="6" spans="1:22" x14ac:dyDescent="0.35">
      <c r="A6" s="3" t="s">
        <v>29</v>
      </c>
      <c r="B6" s="9">
        <v>7.5</v>
      </c>
      <c r="C6" s="10"/>
      <c r="D6" s="11">
        <v>12</v>
      </c>
      <c r="E6" s="9">
        <v>7.5</v>
      </c>
      <c r="F6" s="10"/>
      <c r="G6" s="11">
        <v>13</v>
      </c>
      <c r="H6" s="9">
        <v>7.5</v>
      </c>
      <c r="I6" s="10">
        <v>2</v>
      </c>
      <c r="J6" s="11">
        <v>18</v>
      </c>
      <c r="K6" s="9">
        <v>7.5</v>
      </c>
      <c r="L6" s="10"/>
      <c r="M6" s="11">
        <v>13</v>
      </c>
      <c r="N6" s="9">
        <v>6</v>
      </c>
      <c r="O6" s="10"/>
      <c r="P6" s="11">
        <v>10</v>
      </c>
      <c r="Q6" s="9"/>
      <c r="R6" s="10">
        <v>2</v>
      </c>
      <c r="S6" s="11">
        <v>7</v>
      </c>
      <c r="T6" s="9"/>
      <c r="U6" s="10"/>
      <c r="V6" s="11"/>
    </row>
    <row r="7" spans="1:22" x14ac:dyDescent="0.35">
      <c r="A7" s="3" t="s">
        <v>30</v>
      </c>
      <c r="B7" s="9">
        <v>7.5</v>
      </c>
      <c r="C7" s="10">
        <v>1.5</v>
      </c>
      <c r="D7" s="11">
        <v>16</v>
      </c>
      <c r="E7" s="9">
        <v>7.5</v>
      </c>
      <c r="F7" s="10"/>
      <c r="G7" s="11">
        <v>16</v>
      </c>
      <c r="H7" s="9">
        <v>7.5</v>
      </c>
      <c r="I7" s="10"/>
      <c r="J7" s="11">
        <v>15</v>
      </c>
      <c r="K7" s="9">
        <v>7.5</v>
      </c>
      <c r="L7" s="10">
        <v>1.5</v>
      </c>
      <c r="M7" s="11">
        <v>18</v>
      </c>
      <c r="N7" s="9">
        <v>6</v>
      </c>
      <c r="O7" s="10">
        <v>1.5</v>
      </c>
      <c r="P7" s="11">
        <v>13</v>
      </c>
      <c r="Q7" s="9"/>
      <c r="R7" s="10"/>
      <c r="S7" s="11"/>
      <c r="T7" s="9"/>
      <c r="U7" s="10"/>
      <c r="V7" s="11"/>
    </row>
    <row r="8" spans="1:22" ht="28.5" customHeight="1" x14ac:dyDescent="0.35">
      <c r="A8" s="3" t="s">
        <v>31</v>
      </c>
      <c r="B8" s="9">
        <v>7.5</v>
      </c>
      <c r="C8" s="10"/>
      <c r="D8" s="11">
        <v>14</v>
      </c>
      <c r="E8" s="9">
        <v>7.5</v>
      </c>
      <c r="F8" s="10">
        <v>2</v>
      </c>
      <c r="G8" s="11">
        <v>20</v>
      </c>
      <c r="H8" s="9">
        <v>7.5</v>
      </c>
      <c r="I8" s="10"/>
      <c r="J8" s="11">
        <v>15</v>
      </c>
      <c r="K8" s="9">
        <v>7.5</v>
      </c>
      <c r="L8" s="10"/>
      <c r="M8" s="11">
        <v>12</v>
      </c>
      <c r="N8" s="9">
        <v>6</v>
      </c>
      <c r="O8" s="10"/>
      <c r="P8" s="11">
        <v>10</v>
      </c>
      <c r="Q8" s="9"/>
      <c r="R8" s="10"/>
      <c r="S8" s="11"/>
      <c r="T8" s="9"/>
      <c r="U8" s="10"/>
      <c r="V8" s="11"/>
    </row>
    <row r="9" spans="1:22" x14ac:dyDescent="0.35">
      <c r="A9" s="3" t="s">
        <v>32</v>
      </c>
      <c r="B9" s="9">
        <v>7.5</v>
      </c>
      <c r="C9" s="10"/>
      <c r="D9" s="11">
        <v>10</v>
      </c>
      <c r="E9" s="9">
        <v>7.5</v>
      </c>
      <c r="F9" s="10"/>
      <c r="G9" s="11">
        <v>12</v>
      </c>
      <c r="H9" s="9">
        <v>7.5</v>
      </c>
      <c r="I9" s="10"/>
      <c r="J9" s="11">
        <v>11</v>
      </c>
      <c r="K9" s="9">
        <v>7.5</v>
      </c>
      <c r="L9" s="10"/>
      <c r="M9" s="11">
        <v>12</v>
      </c>
      <c r="N9" s="9">
        <v>6</v>
      </c>
      <c r="O9" s="10"/>
      <c r="P9" s="11">
        <v>9</v>
      </c>
      <c r="Q9" s="9"/>
      <c r="R9" s="10"/>
      <c r="S9" s="11"/>
      <c r="T9" s="9"/>
      <c r="U9" s="10"/>
      <c r="V9" s="11"/>
    </row>
    <row r="10" spans="1:22" x14ac:dyDescent="0.35">
      <c r="A10" s="3" t="s">
        <v>33</v>
      </c>
      <c r="B10" s="9">
        <v>7.5</v>
      </c>
      <c r="C10" s="10"/>
      <c r="D10" s="11">
        <v>12</v>
      </c>
      <c r="E10" s="9">
        <v>7.5</v>
      </c>
      <c r="F10" s="10"/>
      <c r="G10" s="11">
        <v>11</v>
      </c>
      <c r="H10" s="9">
        <v>7.5</v>
      </c>
      <c r="I10" s="10"/>
      <c r="J10" s="11">
        <v>13</v>
      </c>
      <c r="K10" s="9">
        <v>7.5</v>
      </c>
      <c r="L10" s="10"/>
      <c r="M10" s="11">
        <v>13</v>
      </c>
      <c r="N10" s="9">
        <v>6</v>
      </c>
      <c r="O10" s="10"/>
      <c r="P10" s="11">
        <v>11</v>
      </c>
      <c r="Q10" s="9"/>
      <c r="R10" s="10"/>
      <c r="S10" s="11"/>
      <c r="T10" s="9"/>
      <c r="U10" s="10"/>
      <c r="V10" s="11"/>
    </row>
    <row r="11" spans="1:22" x14ac:dyDescent="0.35">
      <c r="A11" s="3" t="s">
        <v>34</v>
      </c>
      <c r="B11" s="9">
        <v>7.5</v>
      </c>
      <c r="C11" s="10">
        <v>1.5</v>
      </c>
      <c r="D11" s="11">
        <v>10</v>
      </c>
      <c r="E11" s="9">
        <v>7.5</v>
      </c>
      <c r="F11" s="10">
        <v>2</v>
      </c>
      <c r="G11" s="11">
        <v>11</v>
      </c>
      <c r="H11" s="9">
        <v>7.5</v>
      </c>
      <c r="I11" s="10">
        <v>2</v>
      </c>
      <c r="J11" s="11">
        <v>10</v>
      </c>
      <c r="K11" s="9">
        <v>7.5</v>
      </c>
      <c r="L11" s="10">
        <v>1.5</v>
      </c>
      <c r="M11" s="11">
        <v>10</v>
      </c>
      <c r="N11" s="9">
        <v>6</v>
      </c>
      <c r="O11" s="10">
        <v>1.5</v>
      </c>
      <c r="P11" s="11">
        <v>11</v>
      </c>
      <c r="Q11" s="9"/>
      <c r="R11" s="10">
        <v>2</v>
      </c>
      <c r="S11" s="11">
        <v>3</v>
      </c>
      <c r="T11" s="9"/>
      <c r="U11" s="10"/>
      <c r="V11" s="11"/>
    </row>
    <row r="12" spans="1:22" ht="15" thickBot="1" x14ac:dyDescent="0.4">
      <c r="T12" s="12"/>
      <c r="U12" s="13"/>
      <c r="V12" s="14"/>
    </row>
    <row r="13" spans="1:22" ht="15" thickTop="1" x14ac:dyDescent="0.35">
      <c r="B13" s="15"/>
      <c r="C13" s="15"/>
    </row>
    <row r="14" spans="1:22" ht="43.5" x14ac:dyDescent="0.35">
      <c r="A14" s="1" t="s">
        <v>23</v>
      </c>
      <c r="B14" s="6" t="s">
        <v>35</v>
      </c>
      <c r="C14" s="7" t="s">
        <v>36</v>
      </c>
      <c r="E14" s="16" t="s">
        <v>37</v>
      </c>
      <c r="F14" s="17"/>
      <c r="G14" s="18"/>
    </row>
    <row r="15" spans="1:22" x14ac:dyDescent="0.35">
      <c r="A15" s="3" t="s">
        <v>27</v>
      </c>
      <c r="B15" s="19"/>
      <c r="C15" s="3"/>
    </row>
    <row r="16" spans="1:22" x14ac:dyDescent="0.35">
      <c r="A16" s="3" t="s">
        <v>28</v>
      </c>
      <c r="B16" s="19"/>
      <c r="C16" s="3"/>
    </row>
    <row r="17" spans="1:5" x14ac:dyDescent="0.35">
      <c r="A17" s="3" t="s">
        <v>29</v>
      </c>
      <c r="B17" s="19"/>
      <c r="C17" s="3"/>
    </row>
    <row r="18" spans="1:5" x14ac:dyDescent="0.35">
      <c r="A18" s="3" t="s">
        <v>30</v>
      </c>
      <c r="B18" s="19"/>
      <c r="C18" s="3"/>
    </row>
    <row r="19" spans="1:5" x14ac:dyDescent="0.35">
      <c r="A19" s="3" t="s">
        <v>31</v>
      </c>
      <c r="B19" s="19"/>
      <c r="C19" s="3"/>
    </row>
    <row r="20" spans="1:5" x14ac:dyDescent="0.35">
      <c r="A20" s="3" t="s">
        <v>32</v>
      </c>
      <c r="B20" s="19"/>
      <c r="C20" s="3"/>
    </row>
    <row r="21" spans="1:5" x14ac:dyDescent="0.35">
      <c r="A21" s="3" t="s">
        <v>33</v>
      </c>
      <c r="B21" s="19"/>
      <c r="C21" s="3"/>
    </row>
    <row r="22" spans="1:5" x14ac:dyDescent="0.35">
      <c r="A22" s="3" t="s">
        <v>34</v>
      </c>
      <c r="B22" s="19"/>
      <c r="C22" s="3"/>
    </row>
    <row r="24" spans="1:5" x14ac:dyDescent="0.35">
      <c r="A24" s="5" t="s">
        <v>38</v>
      </c>
    </row>
    <row r="25" spans="1:5" ht="29" x14ac:dyDescent="0.35">
      <c r="A25" s="1" t="s">
        <v>23</v>
      </c>
      <c r="B25" s="6" t="s">
        <v>39</v>
      </c>
      <c r="C25" s="7" t="s">
        <v>40</v>
      </c>
      <c r="D25" s="8" t="s">
        <v>41</v>
      </c>
      <c r="E25" s="7" t="s">
        <v>42</v>
      </c>
    </row>
    <row r="26" spans="1:5" x14ac:dyDescent="0.35">
      <c r="A26" s="3" t="s">
        <v>27</v>
      </c>
      <c r="B26" s="19"/>
      <c r="C26" s="20"/>
      <c r="D26" s="21"/>
      <c r="E26" s="20">
        <f>B26+C26+D26</f>
        <v>0</v>
      </c>
    </row>
    <row r="27" spans="1:5" x14ac:dyDescent="0.35">
      <c r="A27" s="3" t="s">
        <v>28</v>
      </c>
      <c r="B27" s="19"/>
      <c r="C27" s="20"/>
      <c r="D27" s="21"/>
      <c r="E27" s="20">
        <f t="shared" ref="E27:E33" si="0">B27+C27+D27</f>
        <v>0</v>
      </c>
    </row>
    <row r="28" spans="1:5" x14ac:dyDescent="0.35">
      <c r="A28" s="3" t="s">
        <v>29</v>
      </c>
      <c r="B28" s="19"/>
      <c r="C28" s="20"/>
      <c r="D28" s="21"/>
      <c r="E28" s="20">
        <f t="shared" si="0"/>
        <v>0</v>
      </c>
    </row>
    <row r="29" spans="1:5" x14ac:dyDescent="0.35">
      <c r="A29" s="3" t="s">
        <v>30</v>
      </c>
      <c r="B29" s="19"/>
      <c r="C29" s="20"/>
      <c r="D29" s="21"/>
      <c r="E29" s="20">
        <f t="shared" si="0"/>
        <v>0</v>
      </c>
    </row>
    <row r="30" spans="1:5" x14ac:dyDescent="0.35">
      <c r="A30" s="3" t="s">
        <v>31</v>
      </c>
      <c r="B30" s="19"/>
      <c r="C30" s="20"/>
      <c r="D30" s="21"/>
      <c r="E30" s="20">
        <f t="shared" si="0"/>
        <v>0</v>
      </c>
    </row>
    <row r="31" spans="1:5" x14ac:dyDescent="0.35">
      <c r="A31" s="3" t="s">
        <v>32</v>
      </c>
      <c r="B31" s="19"/>
      <c r="C31" s="20"/>
      <c r="D31" s="21"/>
      <c r="E31" s="20">
        <f t="shared" si="0"/>
        <v>0</v>
      </c>
    </row>
    <row r="32" spans="1:5" x14ac:dyDescent="0.35">
      <c r="A32" s="3" t="s">
        <v>33</v>
      </c>
      <c r="B32" s="19"/>
      <c r="C32" s="20"/>
      <c r="D32" s="21"/>
      <c r="E32" s="20">
        <f t="shared" si="0"/>
        <v>0</v>
      </c>
    </row>
    <row r="33" spans="1:5" x14ac:dyDescent="0.35">
      <c r="A33" s="3" t="s">
        <v>34</v>
      </c>
      <c r="B33" s="19"/>
      <c r="C33" s="20"/>
      <c r="D33" s="21"/>
      <c r="E33" s="20">
        <f t="shared" si="0"/>
        <v>0</v>
      </c>
    </row>
    <row r="34" spans="1:5" ht="15" thickBot="1" x14ac:dyDescent="0.4">
      <c r="A34" s="3" t="s">
        <v>2</v>
      </c>
      <c r="B34" s="22">
        <f>SUM(B26:B33)</f>
        <v>0</v>
      </c>
      <c r="C34" s="23">
        <f>SUM(C26:C33)</f>
        <v>0</v>
      </c>
      <c r="D34" s="24">
        <f>SUM(D26:D33)</f>
        <v>0</v>
      </c>
      <c r="E34" s="23">
        <f>SUM(E26:E33)</f>
        <v>0</v>
      </c>
    </row>
    <row r="35" spans="1:5" ht="15" thickTop="1" x14ac:dyDescent="0.35">
      <c r="B35" s="15"/>
      <c r="C35" s="15"/>
    </row>
  </sheetData>
  <mergeCells count="7">
    <mergeCell ref="N2:P2"/>
    <mergeCell ref="Q2:S2"/>
    <mergeCell ref="T2:V2"/>
    <mergeCell ref="B2:D2"/>
    <mergeCell ref="E2:G2"/>
    <mergeCell ref="H2:J2"/>
    <mergeCell ref="K2:M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&amp;L&amp;D&amp;C&amp;A&amp;R&amp;F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CD44-E665-4242-A08E-7E72BB48545B}">
  <dimension ref="A1:B9"/>
  <sheetViews>
    <sheetView workbookViewId="0">
      <selection activeCell="H17" sqref="H17"/>
    </sheetView>
  </sheetViews>
  <sheetFormatPr defaultRowHeight="14.5" x14ac:dyDescent="0.35"/>
  <cols>
    <col min="1" max="1" width="21.54296875" customWidth="1"/>
  </cols>
  <sheetData>
    <row r="1" spans="1:2" x14ac:dyDescent="0.35">
      <c r="B1" s="5" t="s">
        <v>43</v>
      </c>
    </row>
    <row r="2" spans="1:2" x14ac:dyDescent="0.35">
      <c r="A2" t="s">
        <v>27</v>
      </c>
      <c r="B2" s="25">
        <v>18</v>
      </c>
    </row>
    <row r="3" spans="1:2" x14ac:dyDescent="0.35">
      <c r="A3" t="s">
        <v>28</v>
      </c>
      <c r="B3" s="25">
        <v>19</v>
      </c>
    </row>
    <row r="4" spans="1:2" x14ac:dyDescent="0.35">
      <c r="A4" t="s">
        <v>29</v>
      </c>
      <c r="B4" s="25">
        <v>19</v>
      </c>
    </row>
    <row r="5" spans="1:2" x14ac:dyDescent="0.35">
      <c r="A5" t="s">
        <v>30</v>
      </c>
      <c r="B5" s="25">
        <v>19</v>
      </c>
    </row>
    <row r="6" spans="1:2" x14ac:dyDescent="0.35">
      <c r="A6" t="s">
        <v>31</v>
      </c>
      <c r="B6" s="25">
        <v>19</v>
      </c>
    </row>
    <row r="7" spans="1:2" x14ac:dyDescent="0.35">
      <c r="A7" t="s">
        <v>32</v>
      </c>
      <c r="B7" s="25">
        <v>18</v>
      </c>
    </row>
    <row r="8" spans="1:2" x14ac:dyDescent="0.35">
      <c r="A8" t="s">
        <v>33</v>
      </c>
      <c r="B8" s="25">
        <v>18</v>
      </c>
    </row>
    <row r="9" spans="1:2" x14ac:dyDescent="0.35">
      <c r="A9" t="s">
        <v>34</v>
      </c>
      <c r="B9" s="25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3.3 Piecework payroll</vt:lpstr>
      <vt:lpstr>3.4 October wages wk 2</vt:lpstr>
      <vt:lpstr>3.4 Wage rates</vt:lpstr>
      <vt:lpstr>'3.4 October wages wk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cp:lastPrinted>2021-04-19T12:44:16Z</cp:lastPrinted>
  <dcterms:created xsi:type="dcterms:W3CDTF">2021-03-01T14:26:41Z</dcterms:created>
  <dcterms:modified xsi:type="dcterms:W3CDTF">2021-12-15T19:40:24Z</dcterms:modified>
</cp:coreProperties>
</file>