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i\Documents\Osborne\Q22\MATS\Workbook\MATSW PA2\"/>
    </mc:Choice>
  </mc:AlternateContent>
  <xr:revisionPtr revIDLastSave="0" documentId="13_ncr:1_{C0FBEC3B-BE46-4B50-B54A-ECAA229A821D}" xr6:coauthVersionLast="47" xr6:coauthVersionMax="47" xr10:uidLastSave="{00000000-0000-0000-0000-000000000000}"/>
  <bookViews>
    <workbookView xWindow="43200" yWindow="4605" windowWidth="18315" windowHeight="10395" activeTab="2" xr2:uid="{00000000-000D-0000-FFFF-FFFF00000000}"/>
  </bookViews>
  <sheets>
    <sheet name="Invoices" sheetId="1" r:id="rId1"/>
    <sheet name="Price List" sheetId="2" r:id="rId2"/>
    <sheet name="Cash budget" sheetId="3" r:id="rId3"/>
  </sheets>
  <definedNames>
    <definedName name="_xlnm.Print_Area" localSheetId="1">'Price List'!$A$1:$E$19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3" l="1"/>
  <c r="B17" i="3"/>
  <c r="B21" i="3" s="1"/>
  <c r="B25" i="3" s="1"/>
  <c r="C14" i="3" s="1"/>
  <c r="E14" i="3"/>
  <c r="D21" i="3" l="1"/>
  <c r="C21" i="3"/>
  <c r="C25" i="3" s="1"/>
  <c r="D14" i="3" s="1"/>
  <c r="D25" i="3" s="1"/>
  <c r="E20" i="3"/>
  <c r="E18" i="3"/>
  <c r="E17" i="3"/>
  <c r="E19" i="3" l="1"/>
  <c r="E21" i="3" s="1"/>
  <c r="E25" i="3" s="1"/>
</calcChain>
</file>

<file path=xl/sharedStrings.xml><?xml version="1.0" encoding="utf-8"?>
<sst xmlns="http://schemas.openxmlformats.org/spreadsheetml/2006/main" count="1353" uniqueCount="77">
  <si>
    <t>Prime Engineered Oak Brushed Unfinished 14/3mm By 189mm By 1860mm</t>
  </si>
  <si>
    <t>Prime Engineered Oak Brushed Unfinished 14/3mm By 190mm By 1900mm</t>
  </si>
  <si>
    <t>Prime Engineered Oak Brushed Unfinished 15/4mm By 200mm By 1800-2200mm</t>
  </si>
  <si>
    <t>Prime Engineered Oak Brushed Unfinished 15/4mm By 300mm By 1800-2500mm</t>
  </si>
  <si>
    <t>Item number</t>
  </si>
  <si>
    <t>Superior Engineered Oak Brushed Unfinished 15/4mm By 200mm By 1800-2200mm</t>
  </si>
  <si>
    <t>Superior Engineered Oak Brushed Unfinished 15/4mm By 300mm By 1800-2500mm</t>
  </si>
  <si>
    <t>Superior Engineered Oak Brushed Unfinished 20/6mm By 242mm By 2000-2350mm</t>
  </si>
  <si>
    <t>Description</t>
  </si>
  <si>
    <t>Internet</t>
  </si>
  <si>
    <t>Home Improvement</t>
  </si>
  <si>
    <t>Specialist Flooring</t>
  </si>
  <si>
    <t>Naturally Floors</t>
  </si>
  <si>
    <t>Wonderful Wood</t>
  </si>
  <si>
    <t>Beautiful Homes</t>
  </si>
  <si>
    <t>Unfinished</t>
  </si>
  <si>
    <t>Waxed</t>
  </si>
  <si>
    <t>Prime Engineered Oak Brushed Waxed 14/3mm By 189mm By 1860mm</t>
  </si>
  <si>
    <t>Prime Engineered Oak Brushed Waxed 14/3mm By 190mm By 1900mm</t>
  </si>
  <si>
    <t>Prime Engineered Oak Brushed Waxed 15/4mm By 200mm By 1800-2200mm</t>
  </si>
  <si>
    <t>Prime Engineered Oak Brushed Waxed 15/4mm By 300mm By 1800-2500mm</t>
  </si>
  <si>
    <t>Superior Engineered Oak Brushed Waxed 15/4mm By 200mm By 1800-2200mm</t>
  </si>
  <si>
    <t>Superior Engineered Oak Brushed Waxed15/4mm By 300mm By 1800-2500mm</t>
  </si>
  <si>
    <t>Superior Engineered Oak Brushed Waxed 20/6mm By 242mm By 2000-2350mm</t>
  </si>
  <si>
    <t>Name</t>
  </si>
  <si>
    <t>Alto Natural</t>
  </si>
  <si>
    <t>Alto Waxed</t>
  </si>
  <si>
    <t>Aria Natural</t>
  </si>
  <si>
    <t>Aria Waxed</t>
  </si>
  <si>
    <t xml:space="preserve"> Bravura Natural</t>
  </si>
  <si>
    <t xml:space="preserve"> Bravura Waxed</t>
  </si>
  <si>
    <t>Dolce Natural</t>
  </si>
  <si>
    <t>Dolce Waxed</t>
  </si>
  <si>
    <t>Forte Natural</t>
  </si>
  <si>
    <t>Forte Waxed</t>
  </si>
  <si>
    <t>Senza Natural</t>
  </si>
  <si>
    <t>Senza Wax</t>
  </si>
  <si>
    <t>Vivace Natural</t>
  </si>
  <si>
    <t>Vivace Waxed</t>
  </si>
  <si>
    <t>Finish</t>
  </si>
  <si>
    <t>Sold</t>
  </si>
  <si>
    <t>When</t>
  </si>
  <si>
    <t>Where</t>
  </si>
  <si>
    <t>Invoice number</t>
  </si>
  <si>
    <t>January</t>
  </si>
  <si>
    <t>February</t>
  </si>
  <si>
    <t>March</t>
  </si>
  <si>
    <t>ONLY Marketing are allowed to alter these prices</t>
  </si>
  <si>
    <t>Item No</t>
  </si>
  <si>
    <t>Type</t>
  </si>
  <si>
    <t>Price per pack</t>
  </si>
  <si>
    <t>Bravura Natural</t>
  </si>
  <si>
    <t>Bravura Waxed</t>
  </si>
  <si>
    <t>Cash budget</t>
  </si>
  <si>
    <t>Sales</t>
  </si>
  <si>
    <t>Nov</t>
  </si>
  <si>
    <t>Dec</t>
  </si>
  <si>
    <t>Jan</t>
  </si>
  <si>
    <t>£</t>
  </si>
  <si>
    <t>Total sales</t>
  </si>
  <si>
    <t>Feb</t>
  </si>
  <si>
    <t>Total</t>
  </si>
  <si>
    <t>Opening balance</t>
  </si>
  <si>
    <t>Total payments</t>
  </si>
  <si>
    <t>Closing balance</t>
  </si>
  <si>
    <t xml:space="preserve">Price </t>
  </si>
  <si>
    <t>Net sales value</t>
  </si>
  <si>
    <t>First Class Flooring Ltd</t>
  </si>
  <si>
    <t>Mar</t>
  </si>
  <si>
    <t>Total receipts</t>
  </si>
  <si>
    <t>Receipts from sales:</t>
  </si>
  <si>
    <t xml:space="preserve"> Cash budget - January, February &amp; March</t>
  </si>
  <si>
    <t>Apr</t>
  </si>
  <si>
    <t>Total sales value</t>
  </si>
  <si>
    <t>Amounts outstanding on 1 January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</si>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</sst>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1" fontId="0" fillId="0" borderId="0" xfId="0" applyNumberFormat="1"/>
    <xf numFmtId="2" fontId="0" fillId="0" borderId="0" xfId="0" applyNumberFormat="1"/>
    <xf numFmtId="0" fontId="2" fillId="0" borderId="0" xfId="0" applyFont="1"/>
    <xf numFmtId="0" fontId="3" fillId="0" borderId="0" xfId="0" applyFont="1" applyProtection="1"/>
    <xf numFmtId="44" fontId="3" fillId="0" borderId="0" xfId="1" applyFont="1" applyProtection="1"/>
    <xf numFmtId="0" fontId="4" fillId="0" borderId="0" xfId="0" applyFont="1" applyProtection="1"/>
    <xf numFmtId="0" fontId="5" fillId="2" borderId="1" xfId="0" applyFont="1" applyFill="1" applyBorder="1" applyProtection="1"/>
    <xf numFmtId="0" fontId="5" fillId="2" borderId="2" xfId="0" applyFont="1" applyFill="1" applyBorder="1" applyProtection="1"/>
    <xf numFmtId="44" fontId="5" fillId="2" borderId="3" xfId="1" applyFont="1" applyFill="1" applyBorder="1" applyAlignment="1" applyProtection="1">
      <alignment horizontal="center"/>
    </xf>
    <xf numFmtId="0" fontId="3" fillId="0" borderId="4" xfId="0" applyFont="1" applyBorder="1" applyProtection="1"/>
    <xf numFmtId="44" fontId="3" fillId="0" borderId="5" xfId="0" applyNumberFormat="1" applyFont="1" applyBorder="1" applyProtection="1"/>
    <xf numFmtId="0" fontId="3" fillId="0" borderId="0" xfId="0" applyFont="1" applyBorder="1" applyProtection="1"/>
    <xf numFmtId="9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3" fontId="0" fillId="0" borderId="6" xfId="0" applyNumberFormat="1" applyBorder="1"/>
    <xf numFmtId="0" fontId="0" fillId="3" borderId="0" xfId="0" applyFill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0" fillId="0" borderId="0" xfId="0" applyNumberFormat="1"/>
    <xf numFmtId="3" fontId="0" fillId="0" borderId="7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2" fillId="0" borderId="10" xfId="0" applyNumberFormat="1" applyFont="1" applyBorder="1"/>
    <xf numFmtId="3" fontId="0" fillId="0" borderId="11" xfId="0" applyNumberFormat="1" applyBorder="1"/>
    <xf numFmtId="3" fontId="0" fillId="0" borderId="10" xfId="0" applyNumberFormat="1" applyBorder="1"/>
    <xf numFmtId="3" fontId="0" fillId="0" borderId="11" xfId="0" applyNumberFormat="1" applyBorder="1" applyAlignment="1">
      <alignment horizontal="center"/>
    </xf>
    <xf numFmtId="3" fontId="0" fillId="4" borderId="0" xfId="0" applyNumberFormat="1" applyFill="1"/>
    <xf numFmtId="3" fontId="0" fillId="4" borderId="11" xfId="0" applyNumberFormat="1" applyFill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2" fillId="0" borderId="7" xfId="0" applyNumberFormat="1" applyFont="1" applyBorder="1"/>
    <xf numFmtId="3" fontId="0" fillId="0" borderId="15" xfId="0" applyNumberFormat="1" applyBorder="1"/>
    <xf numFmtId="3" fontId="0" fillId="0" borderId="0" xfId="0" applyNumberFormat="1" applyFill="1"/>
  </cellXfs>
  <cellStyles count="2">
    <cellStyle name="Currency" xfId="1" builtinId="4"/>
    <cellStyle name="Normal" xfId="0" builtinId="0"/>
  </cellStyles>
  <dxfs count="2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3"/>
  <sheetViews>
    <sheetView topLeftCell="D256" workbookViewId="0">
      <selection activeCell="K268" sqref="K268"/>
    </sheetView>
  </sheetViews>
  <sheetFormatPr defaultRowHeight="14.5" x14ac:dyDescent="0.35"/>
  <cols>
    <col min="1" max="1" width="14.26953125" customWidth="1"/>
    <col min="2" max="2" width="12.54296875" bestFit="1" customWidth="1"/>
    <col min="3" max="3" width="11.81640625" customWidth="1"/>
    <col min="4" max="4" width="50.81640625" customWidth="1"/>
    <col min="7" max="7" width="17.81640625" bestFit="1" customWidth="1"/>
    <col min="8" max="8" width="15" bestFit="1" customWidth="1"/>
    <col min="9" max="9" width="15" customWidth="1"/>
    <col min="10" max="10" width="13" customWidth="1"/>
    <col min="11" max="11" width="12" customWidth="1"/>
  </cols>
  <sheetData>
    <row r="1" spans="1:14" x14ac:dyDescent="0.35">
      <c r="E1" s="3"/>
      <c r="G1" s="13"/>
      <c r="H1" s="18"/>
    </row>
    <row r="2" spans="1:14" x14ac:dyDescent="0.35">
      <c r="E2" s="3"/>
      <c r="G2" s="13"/>
    </row>
    <row r="4" spans="1:14" ht="29" x14ac:dyDescent="0.35">
      <c r="A4" s="3" t="s">
        <v>24</v>
      </c>
      <c r="B4" s="3" t="s">
        <v>4</v>
      </c>
      <c r="C4" s="3" t="s">
        <v>39</v>
      </c>
      <c r="D4" s="3" t="s">
        <v>8</v>
      </c>
      <c r="E4" s="3" t="s">
        <v>40</v>
      </c>
      <c r="F4" s="3" t="s">
        <v>41</v>
      </c>
      <c r="G4" s="3" t="s">
        <v>42</v>
      </c>
      <c r="H4" s="3" t="s">
        <v>43</v>
      </c>
      <c r="I4" s="3" t="s">
        <v>65</v>
      </c>
      <c r="J4" s="19" t="s">
        <v>66</v>
      </c>
      <c r="K4" s="19" t="s">
        <v>73</v>
      </c>
      <c r="N4" s="2"/>
    </row>
    <row r="5" spans="1:14" x14ac:dyDescent="0.35">
      <c r="A5" t="s">
        <v>25</v>
      </c>
      <c r="B5">
        <v>5478</v>
      </c>
      <c r="C5" t="s">
        <v>15</v>
      </c>
      <c r="D5" s="1" t="s">
        <v>0</v>
      </c>
      <c r="E5" s="1">
        <v>43</v>
      </c>
      <c r="F5" t="s">
        <v>44</v>
      </c>
      <c r="G5" t="s">
        <v>9</v>
      </c>
      <c r="H5">
        <v>14587</v>
      </c>
      <c r="I5" s="21"/>
      <c r="J5" s="21"/>
      <c r="K5" s="21"/>
      <c r="N5" s="2"/>
    </row>
    <row r="6" spans="1:14" x14ac:dyDescent="0.35">
      <c r="A6" t="s">
        <v>25</v>
      </c>
      <c r="B6">
        <v>5478</v>
      </c>
      <c r="C6" t="s">
        <v>15</v>
      </c>
      <c r="D6" s="1" t="s">
        <v>0</v>
      </c>
      <c r="E6" s="1">
        <v>13</v>
      </c>
      <c r="F6" t="s">
        <v>44</v>
      </c>
      <c r="G6" t="s">
        <v>10</v>
      </c>
      <c r="H6">
        <v>14588</v>
      </c>
      <c r="I6" s="21"/>
      <c r="J6" s="21"/>
      <c r="K6" s="21"/>
      <c r="N6" s="2"/>
    </row>
    <row r="7" spans="1:14" x14ac:dyDescent="0.35">
      <c r="A7" t="s">
        <v>25</v>
      </c>
      <c r="B7">
        <v>5478</v>
      </c>
      <c r="C7" t="s">
        <v>15</v>
      </c>
      <c r="D7" s="1" t="s">
        <v>0</v>
      </c>
      <c r="E7" s="1">
        <v>12</v>
      </c>
      <c r="F7" t="s">
        <v>44</v>
      </c>
      <c r="G7" t="s">
        <v>11</v>
      </c>
      <c r="H7">
        <v>14589</v>
      </c>
      <c r="I7" s="21"/>
      <c r="J7" s="21"/>
      <c r="K7" s="21"/>
      <c r="N7" s="2"/>
    </row>
    <row r="8" spans="1:14" x14ac:dyDescent="0.35">
      <c r="A8" t="s">
        <v>25</v>
      </c>
      <c r="B8">
        <v>5478</v>
      </c>
      <c r="C8" t="s">
        <v>15</v>
      </c>
      <c r="D8" s="1" t="s">
        <v>0</v>
      </c>
      <c r="E8" s="1">
        <v>6</v>
      </c>
      <c r="F8" t="s">
        <v>44</v>
      </c>
      <c r="G8" t="s">
        <v>12</v>
      </c>
      <c r="H8">
        <v>14590</v>
      </c>
      <c r="I8" s="21"/>
      <c r="J8" s="21"/>
      <c r="K8" s="21"/>
      <c r="N8" s="2"/>
    </row>
    <row r="9" spans="1:14" x14ac:dyDescent="0.35">
      <c r="A9" t="s">
        <v>25</v>
      </c>
      <c r="B9">
        <v>5478</v>
      </c>
      <c r="C9" t="s">
        <v>15</v>
      </c>
      <c r="D9" s="1" t="s">
        <v>0</v>
      </c>
      <c r="E9" s="1">
        <v>49</v>
      </c>
      <c r="F9" t="s">
        <v>44</v>
      </c>
      <c r="G9" t="s">
        <v>13</v>
      </c>
      <c r="H9">
        <v>14591</v>
      </c>
      <c r="I9" s="21"/>
      <c r="J9" s="21"/>
      <c r="K9" s="21"/>
      <c r="N9" s="2"/>
    </row>
    <row r="10" spans="1:14" x14ac:dyDescent="0.35">
      <c r="A10" t="s">
        <v>25</v>
      </c>
      <c r="B10">
        <v>5478</v>
      </c>
      <c r="C10" t="s">
        <v>15</v>
      </c>
      <c r="D10" s="1" t="s">
        <v>0</v>
      </c>
      <c r="E10" s="1">
        <v>12</v>
      </c>
      <c r="F10" t="s">
        <v>44</v>
      </c>
      <c r="G10" t="s">
        <v>14</v>
      </c>
      <c r="H10">
        <v>14592</v>
      </c>
      <c r="I10" s="21"/>
      <c r="J10" s="21"/>
      <c r="K10" s="21"/>
      <c r="N10" s="2"/>
    </row>
    <row r="11" spans="1:14" x14ac:dyDescent="0.35">
      <c r="A11" t="s">
        <v>27</v>
      </c>
      <c r="B11">
        <v>6295</v>
      </c>
      <c r="C11" t="s">
        <v>15</v>
      </c>
      <c r="D11" s="1" t="s">
        <v>1</v>
      </c>
      <c r="E11" s="1">
        <v>24</v>
      </c>
      <c r="F11" t="s">
        <v>44</v>
      </c>
      <c r="G11" t="s">
        <v>9</v>
      </c>
      <c r="H11">
        <v>14599</v>
      </c>
      <c r="I11" s="21"/>
      <c r="J11" s="21"/>
      <c r="K11" s="21"/>
      <c r="N11" s="2"/>
    </row>
    <row r="12" spans="1:14" x14ac:dyDescent="0.35">
      <c r="A12" t="s">
        <v>27</v>
      </c>
      <c r="B12">
        <v>6295</v>
      </c>
      <c r="C12" t="s">
        <v>15</v>
      </c>
      <c r="D12" s="1" t="s">
        <v>1</v>
      </c>
      <c r="E12" s="1">
        <v>16</v>
      </c>
      <c r="F12" t="s">
        <v>44</v>
      </c>
      <c r="G12" t="s">
        <v>10</v>
      </c>
      <c r="H12">
        <v>14600</v>
      </c>
      <c r="I12" s="21"/>
      <c r="J12" s="21"/>
      <c r="K12" s="21"/>
    </row>
    <row r="13" spans="1:14" x14ac:dyDescent="0.35">
      <c r="A13" t="s">
        <v>27</v>
      </c>
      <c r="B13">
        <v>6295</v>
      </c>
      <c r="C13" t="s">
        <v>15</v>
      </c>
      <c r="D13" s="1" t="s">
        <v>1</v>
      </c>
      <c r="E13" s="1">
        <v>25</v>
      </c>
      <c r="F13" t="s">
        <v>44</v>
      </c>
      <c r="G13" t="s">
        <v>11</v>
      </c>
      <c r="H13">
        <v>14601</v>
      </c>
      <c r="I13" s="21"/>
      <c r="J13" s="21"/>
      <c r="K13" s="21"/>
    </row>
    <row r="14" spans="1:14" x14ac:dyDescent="0.35">
      <c r="A14" t="s">
        <v>27</v>
      </c>
      <c r="B14">
        <v>6295</v>
      </c>
      <c r="C14" t="s">
        <v>15</v>
      </c>
      <c r="D14" s="1" t="s">
        <v>1</v>
      </c>
      <c r="E14" s="1">
        <v>37</v>
      </c>
      <c r="F14" t="s">
        <v>44</v>
      </c>
      <c r="G14" t="s">
        <v>12</v>
      </c>
      <c r="H14">
        <v>14602</v>
      </c>
      <c r="I14" s="21"/>
      <c r="J14" s="21"/>
      <c r="K14" s="21"/>
    </row>
    <row r="15" spans="1:14" x14ac:dyDescent="0.35">
      <c r="A15" t="s">
        <v>27</v>
      </c>
      <c r="B15">
        <v>6295</v>
      </c>
      <c r="C15" t="s">
        <v>15</v>
      </c>
      <c r="D15" s="1" t="s">
        <v>1</v>
      </c>
      <c r="E15" s="1">
        <v>25</v>
      </c>
      <c r="F15" t="s">
        <v>44</v>
      </c>
      <c r="G15" t="s">
        <v>13</v>
      </c>
      <c r="H15">
        <v>14603</v>
      </c>
      <c r="I15" s="21"/>
      <c r="J15" s="21"/>
      <c r="K15" s="21"/>
    </row>
    <row r="16" spans="1:14" x14ac:dyDescent="0.35">
      <c r="A16" t="s">
        <v>27</v>
      </c>
      <c r="B16">
        <v>6295</v>
      </c>
      <c r="C16" t="s">
        <v>15</v>
      </c>
      <c r="D16" s="1" t="s">
        <v>1</v>
      </c>
      <c r="E16" s="1">
        <v>48</v>
      </c>
      <c r="F16" t="s">
        <v>44</v>
      </c>
      <c r="G16" t="s">
        <v>14</v>
      </c>
      <c r="H16">
        <v>14604</v>
      </c>
      <c r="I16" s="21"/>
      <c r="J16" s="21"/>
      <c r="K16" s="21"/>
    </row>
    <row r="17" spans="1:11" x14ac:dyDescent="0.35">
      <c r="A17" t="s">
        <v>51</v>
      </c>
      <c r="B17">
        <v>7893</v>
      </c>
      <c r="C17" t="s">
        <v>15</v>
      </c>
      <c r="D17" s="1" t="s">
        <v>2</v>
      </c>
      <c r="E17" s="1">
        <v>28</v>
      </c>
      <c r="F17" t="s">
        <v>44</v>
      </c>
      <c r="G17" t="s">
        <v>9</v>
      </c>
      <c r="H17">
        <v>14611</v>
      </c>
      <c r="I17" s="21"/>
      <c r="J17" s="21"/>
      <c r="K17" s="21"/>
    </row>
    <row r="18" spans="1:11" x14ac:dyDescent="0.35">
      <c r="A18" t="s">
        <v>51</v>
      </c>
      <c r="B18">
        <v>7893</v>
      </c>
      <c r="C18" t="s">
        <v>15</v>
      </c>
      <c r="D18" s="1" t="s">
        <v>2</v>
      </c>
      <c r="E18" s="1">
        <v>21</v>
      </c>
      <c r="F18" t="s">
        <v>44</v>
      </c>
      <c r="G18" t="s">
        <v>10</v>
      </c>
      <c r="H18">
        <v>14612</v>
      </c>
      <c r="I18" s="21"/>
      <c r="J18" s="21"/>
      <c r="K18" s="21"/>
    </row>
    <row r="19" spans="1:11" x14ac:dyDescent="0.35">
      <c r="A19" t="s">
        <v>51</v>
      </c>
      <c r="B19">
        <v>7893</v>
      </c>
      <c r="C19" t="s">
        <v>15</v>
      </c>
      <c r="D19" s="1" t="s">
        <v>2</v>
      </c>
      <c r="E19" s="1">
        <v>29</v>
      </c>
      <c r="F19" t="s">
        <v>44</v>
      </c>
      <c r="G19" t="s">
        <v>11</v>
      </c>
      <c r="H19">
        <v>14613</v>
      </c>
      <c r="I19" s="21"/>
      <c r="J19" s="21"/>
      <c r="K19" s="21"/>
    </row>
    <row r="20" spans="1:11" x14ac:dyDescent="0.35">
      <c r="A20" t="s">
        <v>51</v>
      </c>
      <c r="B20">
        <v>7893</v>
      </c>
      <c r="C20" t="s">
        <v>15</v>
      </c>
      <c r="D20" s="1" t="s">
        <v>2</v>
      </c>
      <c r="E20" s="1">
        <v>31</v>
      </c>
      <c r="F20" t="s">
        <v>44</v>
      </c>
      <c r="G20" t="s">
        <v>12</v>
      </c>
      <c r="H20">
        <v>14614</v>
      </c>
      <c r="I20" s="21"/>
      <c r="J20" s="21"/>
      <c r="K20" s="21"/>
    </row>
    <row r="21" spans="1:11" x14ac:dyDescent="0.35">
      <c r="A21" t="s">
        <v>51</v>
      </c>
      <c r="B21">
        <v>7893</v>
      </c>
      <c r="C21" t="s">
        <v>15</v>
      </c>
      <c r="D21" s="1" t="s">
        <v>2</v>
      </c>
      <c r="E21" s="1">
        <v>49</v>
      </c>
      <c r="F21" t="s">
        <v>44</v>
      </c>
      <c r="G21" t="s">
        <v>13</v>
      </c>
      <c r="H21">
        <v>14615</v>
      </c>
      <c r="I21" s="21"/>
      <c r="J21" s="21"/>
      <c r="K21" s="21"/>
    </row>
    <row r="22" spans="1:11" x14ac:dyDescent="0.35">
      <c r="A22" t="s">
        <v>51</v>
      </c>
      <c r="B22">
        <v>7893</v>
      </c>
      <c r="C22" t="s">
        <v>15</v>
      </c>
      <c r="D22" s="1" t="s">
        <v>2</v>
      </c>
      <c r="E22" s="1">
        <v>29</v>
      </c>
      <c r="F22" t="s">
        <v>44</v>
      </c>
      <c r="G22" t="s">
        <v>14</v>
      </c>
      <c r="H22">
        <v>14616</v>
      </c>
      <c r="I22" s="21"/>
      <c r="J22" s="21"/>
      <c r="K22" s="21"/>
    </row>
    <row r="23" spans="1:11" x14ac:dyDescent="0.35">
      <c r="A23" t="s">
        <v>31</v>
      </c>
      <c r="B23">
        <v>6814</v>
      </c>
      <c r="C23" t="s">
        <v>15</v>
      </c>
      <c r="D23" s="1" t="s">
        <v>3</v>
      </c>
      <c r="E23" s="1">
        <v>49</v>
      </c>
      <c r="F23" t="s">
        <v>44</v>
      </c>
      <c r="G23" t="s">
        <v>9</v>
      </c>
      <c r="H23">
        <v>14623</v>
      </c>
      <c r="I23" s="21"/>
      <c r="J23" s="21"/>
      <c r="K23" s="21"/>
    </row>
    <row r="24" spans="1:11" x14ac:dyDescent="0.35">
      <c r="A24" t="s">
        <v>31</v>
      </c>
      <c r="B24">
        <v>6814</v>
      </c>
      <c r="C24" t="s">
        <v>15</v>
      </c>
      <c r="D24" s="1" t="s">
        <v>3</v>
      </c>
      <c r="E24" s="1">
        <v>32</v>
      </c>
      <c r="F24" t="s">
        <v>44</v>
      </c>
      <c r="G24" t="s">
        <v>10</v>
      </c>
      <c r="H24">
        <v>14624</v>
      </c>
      <c r="I24" s="21"/>
      <c r="J24" s="21"/>
      <c r="K24" s="21"/>
    </row>
    <row r="25" spans="1:11" x14ac:dyDescent="0.35">
      <c r="A25" t="s">
        <v>31</v>
      </c>
      <c r="B25">
        <v>6814</v>
      </c>
      <c r="C25" t="s">
        <v>15</v>
      </c>
      <c r="D25" s="1" t="s">
        <v>3</v>
      </c>
      <c r="E25" s="1">
        <v>49</v>
      </c>
      <c r="F25" t="s">
        <v>44</v>
      </c>
      <c r="G25" t="s">
        <v>11</v>
      </c>
      <c r="H25">
        <v>14625</v>
      </c>
      <c r="I25" s="21"/>
      <c r="J25" s="21"/>
      <c r="K25" s="21"/>
    </row>
    <row r="26" spans="1:11" x14ac:dyDescent="0.35">
      <c r="A26" t="s">
        <v>31</v>
      </c>
      <c r="B26">
        <v>6814</v>
      </c>
      <c r="C26" t="s">
        <v>15</v>
      </c>
      <c r="D26" s="1" t="s">
        <v>3</v>
      </c>
      <c r="E26" s="1">
        <v>13</v>
      </c>
      <c r="F26" t="s">
        <v>44</v>
      </c>
      <c r="G26" t="s">
        <v>12</v>
      </c>
      <c r="H26">
        <v>14626</v>
      </c>
      <c r="I26" s="21"/>
      <c r="J26" s="21"/>
      <c r="K26" s="21"/>
    </row>
    <row r="27" spans="1:11" x14ac:dyDescent="0.35">
      <c r="A27" t="s">
        <v>31</v>
      </c>
      <c r="B27">
        <v>6814</v>
      </c>
      <c r="C27" t="s">
        <v>15</v>
      </c>
      <c r="D27" s="1" t="s">
        <v>3</v>
      </c>
      <c r="E27" s="1">
        <v>5</v>
      </c>
      <c r="F27" t="s">
        <v>44</v>
      </c>
      <c r="G27" t="s">
        <v>13</v>
      </c>
      <c r="H27">
        <v>14627</v>
      </c>
      <c r="I27" s="21"/>
      <c r="J27" s="21"/>
      <c r="K27" s="21"/>
    </row>
    <row r="28" spans="1:11" x14ac:dyDescent="0.35">
      <c r="A28" t="s">
        <v>31</v>
      </c>
      <c r="B28">
        <v>6814</v>
      </c>
      <c r="C28" t="s">
        <v>15</v>
      </c>
      <c r="D28" s="1" t="s">
        <v>3</v>
      </c>
      <c r="E28" s="1">
        <v>38</v>
      </c>
      <c r="F28" t="s">
        <v>44</v>
      </c>
      <c r="G28" t="s">
        <v>14</v>
      </c>
      <c r="H28">
        <v>14628</v>
      </c>
      <c r="I28" s="21"/>
      <c r="J28" s="21"/>
      <c r="K28" s="21"/>
    </row>
    <row r="29" spans="1:11" x14ac:dyDescent="0.35">
      <c r="A29" t="s">
        <v>33</v>
      </c>
      <c r="B29">
        <v>7128</v>
      </c>
      <c r="C29" t="s">
        <v>15</v>
      </c>
      <c r="D29" s="1" t="s">
        <v>5</v>
      </c>
      <c r="E29" s="1">
        <v>36</v>
      </c>
      <c r="F29" t="s">
        <v>44</v>
      </c>
      <c r="G29" t="s">
        <v>9</v>
      </c>
      <c r="H29">
        <v>14635</v>
      </c>
      <c r="I29" s="21"/>
      <c r="J29" s="21"/>
      <c r="K29" s="21"/>
    </row>
    <row r="30" spans="1:11" x14ac:dyDescent="0.35">
      <c r="A30" t="s">
        <v>33</v>
      </c>
      <c r="B30">
        <v>7128</v>
      </c>
      <c r="C30" t="s">
        <v>15</v>
      </c>
      <c r="D30" s="1" t="s">
        <v>5</v>
      </c>
      <c r="E30" s="1">
        <v>33</v>
      </c>
      <c r="F30" t="s">
        <v>44</v>
      </c>
      <c r="G30" t="s">
        <v>10</v>
      </c>
      <c r="H30">
        <v>14636</v>
      </c>
      <c r="I30" s="21"/>
      <c r="J30" s="21"/>
      <c r="K30" s="21"/>
    </row>
    <row r="31" spans="1:11" x14ac:dyDescent="0.35">
      <c r="A31" t="s">
        <v>33</v>
      </c>
      <c r="B31">
        <v>7128</v>
      </c>
      <c r="C31" t="s">
        <v>15</v>
      </c>
      <c r="D31" s="1" t="s">
        <v>5</v>
      </c>
      <c r="E31" s="1">
        <v>37</v>
      </c>
      <c r="F31" t="s">
        <v>44</v>
      </c>
      <c r="G31" t="s">
        <v>11</v>
      </c>
      <c r="H31">
        <v>14637</v>
      </c>
      <c r="I31" s="21"/>
      <c r="J31" s="21"/>
      <c r="K31" s="21"/>
    </row>
    <row r="32" spans="1:11" x14ac:dyDescent="0.35">
      <c r="A32" t="s">
        <v>33</v>
      </c>
      <c r="B32">
        <v>7128</v>
      </c>
      <c r="C32" t="s">
        <v>15</v>
      </c>
      <c r="D32" s="1" t="s">
        <v>5</v>
      </c>
      <c r="E32" s="1">
        <v>37</v>
      </c>
      <c r="F32" t="s">
        <v>44</v>
      </c>
      <c r="G32" t="s">
        <v>12</v>
      </c>
      <c r="H32">
        <v>14638</v>
      </c>
      <c r="I32" s="21"/>
      <c r="J32" s="21"/>
      <c r="K32" s="21"/>
    </row>
    <row r="33" spans="1:11" x14ac:dyDescent="0.35">
      <c r="A33" t="s">
        <v>33</v>
      </c>
      <c r="B33">
        <v>7128</v>
      </c>
      <c r="C33" t="s">
        <v>15</v>
      </c>
      <c r="D33" s="1" t="s">
        <v>5</v>
      </c>
      <c r="E33" s="1">
        <v>48</v>
      </c>
      <c r="F33" t="s">
        <v>44</v>
      </c>
      <c r="G33" t="s">
        <v>13</v>
      </c>
      <c r="H33">
        <v>14639</v>
      </c>
      <c r="I33" s="21"/>
      <c r="J33" s="21"/>
      <c r="K33" s="21"/>
    </row>
    <row r="34" spans="1:11" x14ac:dyDescent="0.35">
      <c r="A34" t="s">
        <v>33</v>
      </c>
      <c r="B34">
        <v>7128</v>
      </c>
      <c r="C34" t="s">
        <v>15</v>
      </c>
      <c r="D34" s="1" t="s">
        <v>5</v>
      </c>
      <c r="E34" s="1">
        <v>16</v>
      </c>
      <c r="F34" t="s">
        <v>44</v>
      </c>
      <c r="G34" t="s">
        <v>14</v>
      </c>
      <c r="H34">
        <v>14640</v>
      </c>
      <c r="I34" s="21"/>
      <c r="J34" s="21"/>
      <c r="K34" s="21"/>
    </row>
    <row r="35" spans="1:11" x14ac:dyDescent="0.35">
      <c r="A35" t="s">
        <v>35</v>
      </c>
      <c r="B35">
        <v>6547</v>
      </c>
      <c r="C35" t="s">
        <v>15</v>
      </c>
      <c r="D35" s="1" t="s">
        <v>6</v>
      </c>
      <c r="E35" s="1">
        <v>39</v>
      </c>
      <c r="F35" t="s">
        <v>44</v>
      </c>
      <c r="G35" t="s">
        <v>9</v>
      </c>
      <c r="H35">
        <v>14647</v>
      </c>
      <c r="I35" s="21"/>
      <c r="J35" s="21"/>
      <c r="K35" s="21"/>
    </row>
    <row r="36" spans="1:11" x14ac:dyDescent="0.35">
      <c r="A36" t="s">
        <v>35</v>
      </c>
      <c r="B36">
        <v>6547</v>
      </c>
      <c r="C36" t="s">
        <v>15</v>
      </c>
      <c r="D36" s="1" t="s">
        <v>6</v>
      </c>
      <c r="E36" s="1">
        <v>33</v>
      </c>
      <c r="F36" t="s">
        <v>44</v>
      </c>
      <c r="G36" t="s">
        <v>10</v>
      </c>
      <c r="H36">
        <v>14648</v>
      </c>
      <c r="I36" s="21"/>
      <c r="J36" s="21"/>
      <c r="K36" s="21"/>
    </row>
    <row r="37" spans="1:11" x14ac:dyDescent="0.35">
      <c r="A37" t="s">
        <v>35</v>
      </c>
      <c r="B37">
        <v>6547</v>
      </c>
      <c r="C37" t="s">
        <v>15</v>
      </c>
      <c r="D37" s="1" t="s">
        <v>6</v>
      </c>
      <c r="E37" s="1">
        <v>14</v>
      </c>
      <c r="F37" t="s">
        <v>44</v>
      </c>
      <c r="G37" t="s">
        <v>11</v>
      </c>
      <c r="H37">
        <v>14649</v>
      </c>
      <c r="I37" s="21"/>
      <c r="J37" s="21"/>
      <c r="K37" s="21"/>
    </row>
    <row r="38" spans="1:11" x14ac:dyDescent="0.35">
      <c r="A38" t="s">
        <v>35</v>
      </c>
      <c r="B38">
        <v>6547</v>
      </c>
      <c r="C38" t="s">
        <v>15</v>
      </c>
      <c r="D38" s="1" t="s">
        <v>6</v>
      </c>
      <c r="E38" s="1">
        <v>12</v>
      </c>
      <c r="F38" t="s">
        <v>44</v>
      </c>
      <c r="G38" t="s">
        <v>12</v>
      </c>
      <c r="H38">
        <v>14650</v>
      </c>
      <c r="I38" s="21"/>
      <c r="J38" s="21"/>
      <c r="K38" s="21"/>
    </row>
    <row r="39" spans="1:11" x14ac:dyDescent="0.35">
      <c r="A39" t="s">
        <v>35</v>
      </c>
      <c r="B39">
        <v>6547</v>
      </c>
      <c r="C39" t="s">
        <v>15</v>
      </c>
      <c r="D39" s="1" t="s">
        <v>6</v>
      </c>
      <c r="E39" s="1">
        <v>37</v>
      </c>
      <c r="F39" t="s">
        <v>44</v>
      </c>
      <c r="G39" t="s">
        <v>13</v>
      </c>
      <c r="H39">
        <v>14651</v>
      </c>
      <c r="I39" s="21"/>
      <c r="J39" s="21"/>
      <c r="K39" s="21"/>
    </row>
    <row r="40" spans="1:11" x14ac:dyDescent="0.35">
      <c r="A40" t="s">
        <v>35</v>
      </c>
      <c r="B40">
        <v>6547</v>
      </c>
      <c r="C40" t="s">
        <v>15</v>
      </c>
      <c r="D40" s="1" t="s">
        <v>6</v>
      </c>
      <c r="E40" s="1">
        <v>9</v>
      </c>
      <c r="F40" t="s">
        <v>44</v>
      </c>
      <c r="G40" t="s">
        <v>14</v>
      </c>
      <c r="H40">
        <v>14652</v>
      </c>
      <c r="I40" s="21"/>
      <c r="J40" s="21"/>
      <c r="K40" s="21"/>
    </row>
    <row r="41" spans="1:11" x14ac:dyDescent="0.35">
      <c r="A41" t="s">
        <v>37</v>
      </c>
      <c r="B41">
        <v>5988</v>
      </c>
      <c r="C41" t="s">
        <v>15</v>
      </c>
      <c r="D41" s="1" t="s">
        <v>7</v>
      </c>
      <c r="E41" s="1">
        <v>16</v>
      </c>
      <c r="F41" t="s">
        <v>44</v>
      </c>
      <c r="G41" t="s">
        <v>9</v>
      </c>
      <c r="H41">
        <v>14659</v>
      </c>
      <c r="I41" s="21"/>
      <c r="J41" s="21"/>
      <c r="K41" s="21"/>
    </row>
    <row r="42" spans="1:11" x14ac:dyDescent="0.35">
      <c r="A42" t="s">
        <v>37</v>
      </c>
      <c r="B42">
        <v>5988</v>
      </c>
      <c r="C42" t="s">
        <v>15</v>
      </c>
      <c r="D42" s="1" t="s">
        <v>7</v>
      </c>
      <c r="E42" s="1">
        <v>27</v>
      </c>
      <c r="F42" t="s">
        <v>44</v>
      </c>
      <c r="G42" t="s">
        <v>10</v>
      </c>
      <c r="H42">
        <v>14660</v>
      </c>
      <c r="I42" s="21"/>
      <c r="J42" s="21"/>
      <c r="K42" s="21"/>
    </row>
    <row r="43" spans="1:11" x14ac:dyDescent="0.35">
      <c r="A43" t="s">
        <v>37</v>
      </c>
      <c r="B43">
        <v>5988</v>
      </c>
      <c r="C43" t="s">
        <v>15</v>
      </c>
      <c r="D43" s="1" t="s">
        <v>7</v>
      </c>
      <c r="E43" s="1">
        <v>10</v>
      </c>
      <c r="F43" t="s">
        <v>44</v>
      </c>
      <c r="G43" t="s">
        <v>11</v>
      </c>
      <c r="H43">
        <v>14661</v>
      </c>
      <c r="I43" s="21"/>
      <c r="J43" s="21"/>
      <c r="K43" s="21"/>
    </row>
    <row r="44" spans="1:11" x14ac:dyDescent="0.35">
      <c r="A44" t="s">
        <v>37</v>
      </c>
      <c r="B44">
        <v>5988</v>
      </c>
      <c r="C44" t="s">
        <v>15</v>
      </c>
      <c r="D44" s="1" t="s">
        <v>7</v>
      </c>
      <c r="E44" s="1">
        <v>33</v>
      </c>
      <c r="F44" t="s">
        <v>44</v>
      </c>
      <c r="G44" t="s">
        <v>12</v>
      </c>
      <c r="H44">
        <v>14662</v>
      </c>
      <c r="I44" s="21"/>
      <c r="J44" s="21"/>
      <c r="K44" s="21"/>
    </row>
    <row r="45" spans="1:11" x14ac:dyDescent="0.35">
      <c r="A45" t="s">
        <v>37</v>
      </c>
      <c r="B45">
        <v>5988</v>
      </c>
      <c r="C45" t="s">
        <v>15</v>
      </c>
      <c r="D45" s="1" t="s">
        <v>7</v>
      </c>
      <c r="E45" s="1">
        <v>12</v>
      </c>
      <c r="F45" t="s">
        <v>44</v>
      </c>
      <c r="G45" t="s">
        <v>13</v>
      </c>
      <c r="H45">
        <v>14663</v>
      </c>
      <c r="I45" s="21"/>
      <c r="J45" s="21"/>
      <c r="K45" s="21"/>
    </row>
    <row r="46" spans="1:11" x14ac:dyDescent="0.35">
      <c r="A46" t="s">
        <v>37</v>
      </c>
      <c r="B46">
        <v>5988</v>
      </c>
      <c r="C46" t="s">
        <v>15</v>
      </c>
      <c r="D46" s="1" t="s">
        <v>7</v>
      </c>
      <c r="E46" s="1">
        <v>13</v>
      </c>
      <c r="F46" t="s">
        <v>44</v>
      </c>
      <c r="G46" t="s">
        <v>14</v>
      </c>
      <c r="H46">
        <v>14664</v>
      </c>
      <c r="I46" s="21"/>
      <c r="J46" s="21"/>
      <c r="K46" s="21"/>
    </row>
    <row r="47" spans="1:11" x14ac:dyDescent="0.35">
      <c r="A47" t="s">
        <v>25</v>
      </c>
      <c r="B47">
        <v>5478</v>
      </c>
      <c r="C47" t="s">
        <v>15</v>
      </c>
      <c r="D47" s="1" t="s">
        <v>0</v>
      </c>
      <c r="E47" s="1">
        <v>16</v>
      </c>
      <c r="F47" t="s">
        <v>45</v>
      </c>
      <c r="G47" t="s">
        <v>9</v>
      </c>
      <c r="H47">
        <v>14671</v>
      </c>
      <c r="I47" s="21"/>
      <c r="J47" s="21"/>
      <c r="K47" s="21"/>
    </row>
    <row r="48" spans="1:11" x14ac:dyDescent="0.35">
      <c r="A48" t="s">
        <v>25</v>
      </c>
      <c r="B48">
        <v>5478</v>
      </c>
      <c r="C48" t="s">
        <v>15</v>
      </c>
      <c r="D48" s="1" t="s">
        <v>0</v>
      </c>
      <c r="E48" s="1">
        <v>30</v>
      </c>
      <c r="F48" t="s">
        <v>45</v>
      </c>
      <c r="G48" t="s">
        <v>10</v>
      </c>
      <c r="H48">
        <v>14672</v>
      </c>
      <c r="I48" s="21"/>
      <c r="J48" s="21"/>
      <c r="K48" s="21"/>
    </row>
    <row r="49" spans="1:11" x14ac:dyDescent="0.35">
      <c r="A49" t="s">
        <v>25</v>
      </c>
      <c r="B49">
        <v>5478</v>
      </c>
      <c r="C49" t="s">
        <v>15</v>
      </c>
      <c r="D49" s="1" t="s">
        <v>0</v>
      </c>
      <c r="E49" s="1">
        <v>46</v>
      </c>
      <c r="F49" t="s">
        <v>45</v>
      </c>
      <c r="G49" t="s">
        <v>11</v>
      </c>
      <c r="H49">
        <v>14673</v>
      </c>
      <c r="I49" s="21"/>
      <c r="J49" s="21"/>
      <c r="K49" s="21"/>
    </row>
    <row r="50" spans="1:11" x14ac:dyDescent="0.35">
      <c r="A50" t="s">
        <v>25</v>
      </c>
      <c r="B50">
        <v>5478</v>
      </c>
      <c r="C50" t="s">
        <v>15</v>
      </c>
      <c r="D50" s="1" t="s">
        <v>0</v>
      </c>
      <c r="E50" s="1">
        <v>10</v>
      </c>
      <c r="F50" t="s">
        <v>45</v>
      </c>
      <c r="G50" t="s">
        <v>12</v>
      </c>
      <c r="H50">
        <v>14674</v>
      </c>
      <c r="I50" s="21"/>
      <c r="J50" s="21"/>
      <c r="K50" s="21"/>
    </row>
    <row r="51" spans="1:11" x14ac:dyDescent="0.35">
      <c r="A51" t="s">
        <v>25</v>
      </c>
      <c r="B51">
        <v>5478</v>
      </c>
      <c r="C51" t="s">
        <v>15</v>
      </c>
      <c r="D51" s="1" t="s">
        <v>0</v>
      </c>
      <c r="E51" s="1">
        <v>5</v>
      </c>
      <c r="F51" t="s">
        <v>45</v>
      </c>
      <c r="G51" t="s">
        <v>13</v>
      </c>
      <c r="H51">
        <v>14675</v>
      </c>
      <c r="I51" s="21"/>
      <c r="J51" s="21"/>
      <c r="K51" s="21"/>
    </row>
    <row r="52" spans="1:11" x14ac:dyDescent="0.35">
      <c r="A52" t="s">
        <v>25</v>
      </c>
      <c r="B52">
        <v>5478</v>
      </c>
      <c r="C52" t="s">
        <v>15</v>
      </c>
      <c r="D52" s="1" t="s">
        <v>0</v>
      </c>
      <c r="E52" s="1">
        <v>16</v>
      </c>
      <c r="F52" t="s">
        <v>45</v>
      </c>
      <c r="G52" t="s">
        <v>14</v>
      </c>
      <c r="H52">
        <v>14676</v>
      </c>
      <c r="I52" s="21"/>
      <c r="J52" s="21"/>
      <c r="K52" s="21"/>
    </row>
    <row r="53" spans="1:11" x14ac:dyDescent="0.35">
      <c r="A53" t="s">
        <v>27</v>
      </c>
      <c r="B53">
        <v>6295</v>
      </c>
      <c r="C53" t="s">
        <v>15</v>
      </c>
      <c r="D53" s="1" t="s">
        <v>1</v>
      </c>
      <c r="E53" s="1">
        <v>7</v>
      </c>
      <c r="F53" t="s">
        <v>45</v>
      </c>
      <c r="G53" t="s">
        <v>9</v>
      </c>
      <c r="H53">
        <v>14683</v>
      </c>
      <c r="I53" s="21"/>
      <c r="J53" s="21"/>
      <c r="K53" s="21"/>
    </row>
    <row r="54" spans="1:11" x14ac:dyDescent="0.35">
      <c r="A54" t="s">
        <v>27</v>
      </c>
      <c r="B54">
        <v>6295</v>
      </c>
      <c r="C54" t="s">
        <v>15</v>
      </c>
      <c r="D54" s="1" t="s">
        <v>1</v>
      </c>
      <c r="E54" s="1">
        <v>40</v>
      </c>
      <c r="F54" t="s">
        <v>45</v>
      </c>
      <c r="G54" t="s">
        <v>10</v>
      </c>
      <c r="H54">
        <v>14684</v>
      </c>
      <c r="I54" s="21"/>
      <c r="J54" s="21"/>
      <c r="K54" s="21"/>
    </row>
    <row r="55" spans="1:11" x14ac:dyDescent="0.35">
      <c r="A55" t="s">
        <v>27</v>
      </c>
      <c r="B55">
        <v>6295</v>
      </c>
      <c r="C55" t="s">
        <v>15</v>
      </c>
      <c r="D55" s="1" t="s">
        <v>1</v>
      </c>
      <c r="E55" s="1">
        <v>46</v>
      </c>
      <c r="F55" t="s">
        <v>45</v>
      </c>
      <c r="G55" t="s">
        <v>11</v>
      </c>
      <c r="H55">
        <v>14685</v>
      </c>
      <c r="I55" s="21"/>
      <c r="J55" s="21"/>
      <c r="K55" s="21"/>
    </row>
    <row r="56" spans="1:11" x14ac:dyDescent="0.35">
      <c r="A56" t="s">
        <v>27</v>
      </c>
      <c r="B56">
        <v>6295</v>
      </c>
      <c r="C56" t="s">
        <v>15</v>
      </c>
      <c r="D56" s="1" t="s">
        <v>1</v>
      </c>
      <c r="E56" s="1">
        <v>26</v>
      </c>
      <c r="F56" t="s">
        <v>45</v>
      </c>
      <c r="G56" t="s">
        <v>12</v>
      </c>
      <c r="H56">
        <v>14686</v>
      </c>
      <c r="I56" s="21"/>
      <c r="J56" s="21"/>
      <c r="K56" s="21"/>
    </row>
    <row r="57" spans="1:11" x14ac:dyDescent="0.35">
      <c r="A57" t="s">
        <v>27</v>
      </c>
      <c r="B57">
        <v>6295</v>
      </c>
      <c r="C57" t="s">
        <v>15</v>
      </c>
      <c r="D57" s="1" t="s">
        <v>1</v>
      </c>
      <c r="E57" s="1">
        <v>35</v>
      </c>
      <c r="F57" t="s">
        <v>45</v>
      </c>
      <c r="G57" t="s">
        <v>13</v>
      </c>
      <c r="H57">
        <v>14687</v>
      </c>
      <c r="I57" s="21"/>
      <c r="J57" s="21"/>
      <c r="K57" s="21"/>
    </row>
    <row r="58" spans="1:11" x14ac:dyDescent="0.35">
      <c r="A58" t="s">
        <v>27</v>
      </c>
      <c r="B58">
        <v>6295</v>
      </c>
      <c r="C58" t="s">
        <v>15</v>
      </c>
      <c r="D58" s="1" t="s">
        <v>1</v>
      </c>
      <c r="E58" s="1">
        <v>35</v>
      </c>
      <c r="F58" t="s">
        <v>45</v>
      </c>
      <c r="G58" t="s">
        <v>14</v>
      </c>
      <c r="H58">
        <v>14688</v>
      </c>
      <c r="I58" s="21"/>
      <c r="J58" s="21"/>
      <c r="K58" s="21"/>
    </row>
    <row r="59" spans="1:11" x14ac:dyDescent="0.35">
      <c r="A59" t="s">
        <v>51</v>
      </c>
      <c r="B59">
        <v>7893</v>
      </c>
      <c r="C59" t="s">
        <v>15</v>
      </c>
      <c r="D59" s="1" t="s">
        <v>2</v>
      </c>
      <c r="E59" s="1">
        <v>29</v>
      </c>
      <c r="F59" t="s">
        <v>45</v>
      </c>
      <c r="G59" t="s">
        <v>9</v>
      </c>
      <c r="H59">
        <v>14695</v>
      </c>
      <c r="I59" s="21"/>
      <c r="J59" s="21"/>
      <c r="K59" s="21"/>
    </row>
    <row r="60" spans="1:11" x14ac:dyDescent="0.35">
      <c r="A60" t="s">
        <v>51</v>
      </c>
      <c r="B60">
        <v>7893</v>
      </c>
      <c r="C60" t="s">
        <v>15</v>
      </c>
      <c r="D60" s="1" t="s">
        <v>2</v>
      </c>
      <c r="E60" s="1">
        <v>21</v>
      </c>
      <c r="F60" t="s">
        <v>45</v>
      </c>
      <c r="G60" t="s">
        <v>10</v>
      </c>
      <c r="H60">
        <v>14696</v>
      </c>
      <c r="I60" s="21"/>
      <c r="J60" s="21"/>
      <c r="K60" s="21"/>
    </row>
    <row r="61" spans="1:11" x14ac:dyDescent="0.35">
      <c r="A61" t="s">
        <v>51</v>
      </c>
      <c r="B61">
        <v>7893</v>
      </c>
      <c r="C61" t="s">
        <v>15</v>
      </c>
      <c r="D61" s="1" t="s">
        <v>2</v>
      </c>
      <c r="E61" s="1">
        <v>14</v>
      </c>
      <c r="F61" t="s">
        <v>45</v>
      </c>
      <c r="G61" t="s">
        <v>11</v>
      </c>
      <c r="H61">
        <v>14697</v>
      </c>
      <c r="I61" s="21"/>
      <c r="J61" s="21"/>
      <c r="K61" s="21"/>
    </row>
    <row r="62" spans="1:11" x14ac:dyDescent="0.35">
      <c r="A62" t="s">
        <v>51</v>
      </c>
      <c r="B62">
        <v>7893</v>
      </c>
      <c r="C62" t="s">
        <v>15</v>
      </c>
      <c r="D62" s="1" t="s">
        <v>2</v>
      </c>
      <c r="E62" s="1">
        <v>33</v>
      </c>
      <c r="F62" t="s">
        <v>45</v>
      </c>
      <c r="G62" t="s">
        <v>12</v>
      </c>
      <c r="H62">
        <v>14698</v>
      </c>
      <c r="I62" s="21"/>
      <c r="J62" s="21"/>
      <c r="K62" s="21"/>
    </row>
    <row r="63" spans="1:11" x14ac:dyDescent="0.35">
      <c r="A63" t="s">
        <v>51</v>
      </c>
      <c r="B63">
        <v>7893</v>
      </c>
      <c r="C63" t="s">
        <v>15</v>
      </c>
      <c r="D63" s="1" t="s">
        <v>2</v>
      </c>
      <c r="E63" s="1">
        <v>45</v>
      </c>
      <c r="F63" t="s">
        <v>45</v>
      </c>
      <c r="G63" t="s">
        <v>13</v>
      </c>
      <c r="H63">
        <v>14699</v>
      </c>
      <c r="I63" s="21"/>
      <c r="J63" s="21"/>
      <c r="K63" s="21"/>
    </row>
    <row r="64" spans="1:11" x14ac:dyDescent="0.35">
      <c r="A64" t="s">
        <v>51</v>
      </c>
      <c r="B64">
        <v>7893</v>
      </c>
      <c r="C64" t="s">
        <v>15</v>
      </c>
      <c r="D64" s="1" t="s">
        <v>2</v>
      </c>
      <c r="E64" s="1">
        <v>39</v>
      </c>
      <c r="F64" t="s">
        <v>45</v>
      </c>
      <c r="G64" t="s">
        <v>14</v>
      </c>
      <c r="H64">
        <v>14700</v>
      </c>
      <c r="I64" s="21"/>
      <c r="J64" s="21"/>
      <c r="K64" s="21"/>
    </row>
    <row r="65" spans="1:11" x14ac:dyDescent="0.35">
      <c r="A65" t="s">
        <v>31</v>
      </c>
      <c r="B65">
        <v>6814</v>
      </c>
      <c r="C65" t="s">
        <v>15</v>
      </c>
      <c r="D65" s="1" t="s">
        <v>3</v>
      </c>
      <c r="E65" s="1">
        <v>37</v>
      </c>
      <c r="F65" t="s">
        <v>45</v>
      </c>
      <c r="G65" t="s">
        <v>9</v>
      </c>
      <c r="H65">
        <v>14707</v>
      </c>
      <c r="I65" s="21"/>
      <c r="J65" s="21"/>
      <c r="K65" s="21"/>
    </row>
    <row r="66" spans="1:11" x14ac:dyDescent="0.35">
      <c r="A66" t="s">
        <v>31</v>
      </c>
      <c r="B66">
        <v>6814</v>
      </c>
      <c r="C66" t="s">
        <v>15</v>
      </c>
      <c r="D66" s="1" t="s">
        <v>3</v>
      </c>
      <c r="E66" s="1">
        <v>37</v>
      </c>
      <c r="F66" t="s">
        <v>45</v>
      </c>
      <c r="G66" t="s">
        <v>10</v>
      </c>
      <c r="H66">
        <v>14708</v>
      </c>
      <c r="I66" s="21"/>
      <c r="J66" s="21"/>
      <c r="K66" s="21"/>
    </row>
    <row r="67" spans="1:11" x14ac:dyDescent="0.35">
      <c r="A67" t="s">
        <v>31</v>
      </c>
      <c r="B67">
        <v>6814</v>
      </c>
      <c r="C67" t="s">
        <v>15</v>
      </c>
      <c r="D67" s="1" t="s">
        <v>3</v>
      </c>
      <c r="E67" s="1">
        <v>48</v>
      </c>
      <c r="F67" t="s">
        <v>45</v>
      </c>
      <c r="G67" t="s">
        <v>11</v>
      </c>
      <c r="H67">
        <v>14709</v>
      </c>
      <c r="I67" s="21"/>
      <c r="J67" s="21"/>
      <c r="K67" s="21"/>
    </row>
    <row r="68" spans="1:11" x14ac:dyDescent="0.35">
      <c r="A68" t="s">
        <v>31</v>
      </c>
      <c r="B68">
        <v>6814</v>
      </c>
      <c r="C68" t="s">
        <v>15</v>
      </c>
      <c r="D68" s="1" t="s">
        <v>3</v>
      </c>
      <c r="E68" s="1">
        <v>16</v>
      </c>
      <c r="F68" t="s">
        <v>45</v>
      </c>
      <c r="G68" t="s">
        <v>12</v>
      </c>
      <c r="H68">
        <v>14710</v>
      </c>
      <c r="I68" s="21"/>
      <c r="J68" s="21"/>
      <c r="K68" s="21"/>
    </row>
    <row r="69" spans="1:11" x14ac:dyDescent="0.35">
      <c r="A69" t="s">
        <v>31</v>
      </c>
      <c r="B69">
        <v>6814</v>
      </c>
      <c r="C69" t="s">
        <v>15</v>
      </c>
      <c r="D69" s="1" t="s">
        <v>3</v>
      </c>
      <c r="E69" s="1">
        <v>28</v>
      </c>
      <c r="F69" t="s">
        <v>45</v>
      </c>
      <c r="G69" t="s">
        <v>13</v>
      </c>
      <c r="H69">
        <v>14711</v>
      </c>
      <c r="I69" s="21"/>
      <c r="J69" s="21"/>
      <c r="K69" s="21"/>
    </row>
    <row r="70" spans="1:11" x14ac:dyDescent="0.35">
      <c r="A70" t="s">
        <v>31</v>
      </c>
      <c r="B70">
        <v>6814</v>
      </c>
      <c r="C70" t="s">
        <v>15</v>
      </c>
      <c r="D70" s="1" t="s">
        <v>3</v>
      </c>
      <c r="E70" s="1">
        <v>34</v>
      </c>
      <c r="F70" t="s">
        <v>45</v>
      </c>
      <c r="G70" t="s">
        <v>14</v>
      </c>
      <c r="H70">
        <v>14712</v>
      </c>
      <c r="I70" s="21"/>
      <c r="J70" s="21"/>
      <c r="K70" s="21"/>
    </row>
    <row r="71" spans="1:11" x14ac:dyDescent="0.35">
      <c r="A71" t="s">
        <v>33</v>
      </c>
      <c r="B71">
        <v>7128</v>
      </c>
      <c r="C71" t="s">
        <v>15</v>
      </c>
      <c r="D71" s="1" t="s">
        <v>5</v>
      </c>
      <c r="E71" s="1">
        <v>14</v>
      </c>
      <c r="F71" t="s">
        <v>45</v>
      </c>
      <c r="G71" t="s">
        <v>9</v>
      </c>
      <c r="H71">
        <v>14719</v>
      </c>
      <c r="I71" s="21"/>
      <c r="J71" s="21"/>
      <c r="K71" s="21"/>
    </row>
    <row r="72" spans="1:11" x14ac:dyDescent="0.35">
      <c r="A72" t="s">
        <v>33</v>
      </c>
      <c r="B72">
        <v>7128</v>
      </c>
      <c r="C72" t="s">
        <v>15</v>
      </c>
      <c r="D72" s="1" t="s">
        <v>5</v>
      </c>
      <c r="E72" s="1">
        <v>12</v>
      </c>
      <c r="F72" t="s">
        <v>45</v>
      </c>
      <c r="G72" t="s">
        <v>10</v>
      </c>
      <c r="H72">
        <v>14720</v>
      </c>
      <c r="I72" s="21"/>
      <c r="J72" s="21"/>
      <c r="K72" s="21"/>
    </row>
    <row r="73" spans="1:11" x14ac:dyDescent="0.35">
      <c r="A73" t="s">
        <v>33</v>
      </c>
      <c r="B73">
        <v>7128</v>
      </c>
      <c r="C73" t="s">
        <v>15</v>
      </c>
      <c r="D73" s="1" t="s">
        <v>5</v>
      </c>
      <c r="E73" s="1">
        <v>37</v>
      </c>
      <c r="F73" t="s">
        <v>45</v>
      </c>
      <c r="G73" t="s">
        <v>11</v>
      </c>
      <c r="H73">
        <v>14721</v>
      </c>
      <c r="I73" s="21"/>
      <c r="J73" s="21"/>
      <c r="K73" s="21"/>
    </row>
    <row r="74" spans="1:11" x14ac:dyDescent="0.35">
      <c r="A74" t="s">
        <v>33</v>
      </c>
      <c r="B74">
        <v>7128</v>
      </c>
      <c r="C74" t="s">
        <v>15</v>
      </c>
      <c r="D74" s="1" t="s">
        <v>5</v>
      </c>
      <c r="E74" s="1">
        <v>9</v>
      </c>
      <c r="F74" t="s">
        <v>45</v>
      </c>
      <c r="G74" t="s">
        <v>12</v>
      </c>
      <c r="H74">
        <v>14722</v>
      </c>
      <c r="I74" s="21"/>
      <c r="J74" s="21"/>
      <c r="K74" s="21"/>
    </row>
    <row r="75" spans="1:11" x14ac:dyDescent="0.35">
      <c r="A75" t="s">
        <v>33</v>
      </c>
      <c r="B75">
        <v>7128</v>
      </c>
      <c r="C75" t="s">
        <v>15</v>
      </c>
      <c r="D75" s="1" t="s">
        <v>5</v>
      </c>
      <c r="E75" s="1">
        <v>41</v>
      </c>
      <c r="F75" t="s">
        <v>45</v>
      </c>
      <c r="G75" t="s">
        <v>13</v>
      </c>
      <c r="H75">
        <v>14723</v>
      </c>
      <c r="I75" s="21"/>
      <c r="J75" s="21"/>
      <c r="K75" s="21"/>
    </row>
    <row r="76" spans="1:11" x14ac:dyDescent="0.35">
      <c r="A76" t="s">
        <v>33</v>
      </c>
      <c r="B76">
        <v>7128</v>
      </c>
      <c r="C76" t="s">
        <v>15</v>
      </c>
      <c r="D76" s="1" t="s">
        <v>5</v>
      </c>
      <c r="E76" s="1">
        <v>16</v>
      </c>
      <c r="F76" t="s">
        <v>45</v>
      </c>
      <c r="G76" t="s">
        <v>14</v>
      </c>
      <c r="H76">
        <v>14724</v>
      </c>
      <c r="I76" s="21"/>
      <c r="J76" s="21"/>
      <c r="K76" s="21"/>
    </row>
    <row r="77" spans="1:11" x14ac:dyDescent="0.35">
      <c r="A77" t="s">
        <v>35</v>
      </c>
      <c r="B77">
        <v>6547</v>
      </c>
      <c r="C77" t="s">
        <v>15</v>
      </c>
      <c r="D77" s="1" t="s">
        <v>6</v>
      </c>
      <c r="E77" s="1">
        <v>8</v>
      </c>
      <c r="F77" t="s">
        <v>45</v>
      </c>
      <c r="G77" t="s">
        <v>9</v>
      </c>
      <c r="H77">
        <v>14731</v>
      </c>
      <c r="I77" s="21"/>
      <c r="J77" s="21"/>
      <c r="K77" s="21"/>
    </row>
    <row r="78" spans="1:11" x14ac:dyDescent="0.35">
      <c r="A78" t="s">
        <v>35</v>
      </c>
      <c r="B78">
        <v>6547</v>
      </c>
      <c r="C78" t="s">
        <v>15</v>
      </c>
      <c r="D78" s="1" t="s">
        <v>6</v>
      </c>
      <c r="E78" s="1">
        <v>18</v>
      </c>
      <c r="F78" t="s">
        <v>45</v>
      </c>
      <c r="G78" t="s">
        <v>10</v>
      </c>
      <c r="H78">
        <v>14732</v>
      </c>
      <c r="I78" s="21"/>
      <c r="J78" s="21"/>
      <c r="K78" s="21"/>
    </row>
    <row r="79" spans="1:11" x14ac:dyDescent="0.35">
      <c r="A79" t="s">
        <v>35</v>
      </c>
      <c r="B79">
        <v>6547</v>
      </c>
      <c r="C79" t="s">
        <v>15</v>
      </c>
      <c r="D79" s="1" t="s">
        <v>6</v>
      </c>
      <c r="E79" s="1">
        <v>44</v>
      </c>
      <c r="F79" t="s">
        <v>45</v>
      </c>
      <c r="G79" t="s">
        <v>11</v>
      </c>
      <c r="H79">
        <v>14733</v>
      </c>
      <c r="I79" s="21"/>
      <c r="J79" s="21"/>
      <c r="K79" s="21"/>
    </row>
    <row r="80" spans="1:11" x14ac:dyDescent="0.35">
      <c r="A80" t="s">
        <v>35</v>
      </c>
      <c r="B80">
        <v>6547</v>
      </c>
      <c r="C80" t="s">
        <v>15</v>
      </c>
      <c r="D80" s="1" t="s">
        <v>6</v>
      </c>
      <c r="E80" s="1">
        <v>17</v>
      </c>
      <c r="F80" t="s">
        <v>45</v>
      </c>
      <c r="G80" t="s">
        <v>12</v>
      </c>
      <c r="H80">
        <v>14734</v>
      </c>
      <c r="I80" s="21"/>
      <c r="J80" s="21"/>
      <c r="K80" s="21"/>
    </row>
    <row r="81" spans="1:11" x14ac:dyDescent="0.35">
      <c r="A81" t="s">
        <v>35</v>
      </c>
      <c r="B81">
        <v>6547</v>
      </c>
      <c r="C81" t="s">
        <v>15</v>
      </c>
      <c r="D81" s="1" t="s">
        <v>6</v>
      </c>
      <c r="E81" s="1">
        <v>18</v>
      </c>
      <c r="F81" t="s">
        <v>45</v>
      </c>
      <c r="G81" t="s">
        <v>13</v>
      </c>
      <c r="H81">
        <v>14735</v>
      </c>
      <c r="I81" s="21"/>
      <c r="J81" s="21"/>
      <c r="K81" s="21"/>
    </row>
    <row r="82" spans="1:11" x14ac:dyDescent="0.35">
      <c r="A82" t="s">
        <v>35</v>
      </c>
      <c r="B82">
        <v>6547</v>
      </c>
      <c r="C82" t="s">
        <v>15</v>
      </c>
      <c r="D82" s="1" t="s">
        <v>6</v>
      </c>
      <c r="E82" s="1">
        <v>12</v>
      </c>
      <c r="F82" t="s">
        <v>45</v>
      </c>
      <c r="G82" t="s">
        <v>14</v>
      </c>
      <c r="H82">
        <v>14736</v>
      </c>
      <c r="I82" s="21"/>
      <c r="J82" s="21"/>
      <c r="K82" s="21"/>
    </row>
    <row r="83" spans="1:11" x14ac:dyDescent="0.35">
      <c r="A83" t="s">
        <v>37</v>
      </c>
      <c r="B83">
        <v>5988</v>
      </c>
      <c r="C83" t="s">
        <v>15</v>
      </c>
      <c r="D83" s="1" t="s">
        <v>7</v>
      </c>
      <c r="E83" s="1">
        <v>43</v>
      </c>
      <c r="F83" t="s">
        <v>45</v>
      </c>
      <c r="G83" t="s">
        <v>9</v>
      </c>
      <c r="H83">
        <v>14743</v>
      </c>
      <c r="I83" s="21"/>
      <c r="J83" s="21"/>
      <c r="K83" s="21"/>
    </row>
    <row r="84" spans="1:11" x14ac:dyDescent="0.35">
      <c r="A84" t="s">
        <v>37</v>
      </c>
      <c r="B84">
        <v>5988</v>
      </c>
      <c r="C84" t="s">
        <v>15</v>
      </c>
      <c r="D84" s="1" t="s">
        <v>7</v>
      </c>
      <c r="E84" s="1">
        <v>33</v>
      </c>
      <c r="F84" t="s">
        <v>45</v>
      </c>
      <c r="G84" t="s">
        <v>10</v>
      </c>
      <c r="H84">
        <v>14744</v>
      </c>
      <c r="I84" s="21"/>
      <c r="J84" s="21"/>
      <c r="K84" s="21"/>
    </row>
    <row r="85" spans="1:11" x14ac:dyDescent="0.35">
      <c r="A85" t="s">
        <v>37</v>
      </c>
      <c r="B85">
        <v>5988</v>
      </c>
      <c r="C85" t="s">
        <v>15</v>
      </c>
      <c r="D85" s="1" t="s">
        <v>7</v>
      </c>
      <c r="E85" s="1">
        <v>27</v>
      </c>
      <c r="F85" t="s">
        <v>45</v>
      </c>
      <c r="G85" t="s">
        <v>11</v>
      </c>
      <c r="H85">
        <v>14745</v>
      </c>
      <c r="I85" s="21"/>
      <c r="J85" s="21"/>
      <c r="K85" s="21"/>
    </row>
    <row r="86" spans="1:11" x14ac:dyDescent="0.35">
      <c r="A86" t="s">
        <v>37</v>
      </c>
      <c r="B86">
        <v>5988</v>
      </c>
      <c r="C86" t="s">
        <v>15</v>
      </c>
      <c r="D86" s="1" t="s">
        <v>7</v>
      </c>
      <c r="E86" s="1">
        <v>32</v>
      </c>
      <c r="F86" t="s">
        <v>45</v>
      </c>
      <c r="G86" t="s">
        <v>12</v>
      </c>
      <c r="H86">
        <v>14746</v>
      </c>
      <c r="I86" s="21"/>
      <c r="J86" s="21"/>
      <c r="K86" s="21"/>
    </row>
    <row r="87" spans="1:11" x14ac:dyDescent="0.35">
      <c r="A87" t="s">
        <v>37</v>
      </c>
      <c r="B87">
        <v>5988</v>
      </c>
      <c r="C87" t="s">
        <v>15</v>
      </c>
      <c r="D87" s="1" t="s">
        <v>7</v>
      </c>
      <c r="E87" s="1">
        <v>15</v>
      </c>
      <c r="F87" t="s">
        <v>45</v>
      </c>
      <c r="G87" t="s">
        <v>13</v>
      </c>
      <c r="H87">
        <v>14747</v>
      </c>
      <c r="I87" s="21"/>
      <c r="J87" s="21"/>
      <c r="K87" s="21"/>
    </row>
    <row r="88" spans="1:11" x14ac:dyDescent="0.35">
      <c r="A88" t="s">
        <v>37</v>
      </c>
      <c r="B88">
        <v>5988</v>
      </c>
      <c r="C88" t="s">
        <v>15</v>
      </c>
      <c r="D88" s="1" t="s">
        <v>7</v>
      </c>
      <c r="E88" s="1">
        <v>36</v>
      </c>
      <c r="F88" t="s">
        <v>45</v>
      </c>
      <c r="G88" t="s">
        <v>14</v>
      </c>
      <c r="H88">
        <v>14748</v>
      </c>
      <c r="I88" s="21"/>
      <c r="J88" s="21"/>
      <c r="K88" s="21"/>
    </row>
    <row r="89" spans="1:11" x14ac:dyDescent="0.35">
      <c r="A89" t="s">
        <v>25</v>
      </c>
      <c r="B89">
        <v>5478</v>
      </c>
      <c r="C89" t="s">
        <v>15</v>
      </c>
      <c r="D89" s="1" t="s">
        <v>0</v>
      </c>
      <c r="E89" s="1">
        <v>32</v>
      </c>
      <c r="F89" t="s">
        <v>46</v>
      </c>
      <c r="G89" t="s">
        <v>9</v>
      </c>
      <c r="H89">
        <v>14755</v>
      </c>
      <c r="I89" s="21"/>
      <c r="J89" s="21"/>
      <c r="K89" s="21"/>
    </row>
    <row r="90" spans="1:11" x14ac:dyDescent="0.35">
      <c r="A90" t="s">
        <v>25</v>
      </c>
      <c r="B90">
        <v>5478</v>
      </c>
      <c r="C90" t="s">
        <v>15</v>
      </c>
      <c r="D90" s="1" t="s">
        <v>0</v>
      </c>
      <c r="E90" s="1">
        <v>30</v>
      </c>
      <c r="F90" t="s">
        <v>46</v>
      </c>
      <c r="G90" t="s">
        <v>10</v>
      </c>
      <c r="H90">
        <v>14756</v>
      </c>
      <c r="I90" s="21"/>
      <c r="J90" s="21"/>
      <c r="K90" s="21"/>
    </row>
    <row r="91" spans="1:11" x14ac:dyDescent="0.35">
      <c r="A91" t="s">
        <v>25</v>
      </c>
      <c r="B91">
        <v>5478</v>
      </c>
      <c r="C91" t="s">
        <v>15</v>
      </c>
      <c r="D91" s="1" t="s">
        <v>0</v>
      </c>
      <c r="E91" s="1">
        <v>30</v>
      </c>
      <c r="F91" t="s">
        <v>46</v>
      </c>
      <c r="G91" t="s">
        <v>10</v>
      </c>
      <c r="H91">
        <v>14756</v>
      </c>
      <c r="I91" s="21"/>
      <c r="J91" s="21"/>
      <c r="K91" s="21"/>
    </row>
    <row r="92" spans="1:11" x14ac:dyDescent="0.35">
      <c r="A92" t="s">
        <v>25</v>
      </c>
      <c r="B92">
        <v>5478</v>
      </c>
      <c r="C92" t="s">
        <v>15</v>
      </c>
      <c r="D92" s="1" t="s">
        <v>0</v>
      </c>
      <c r="E92" s="1">
        <v>33</v>
      </c>
      <c r="F92" t="s">
        <v>46</v>
      </c>
      <c r="G92" t="s">
        <v>11</v>
      </c>
      <c r="H92">
        <v>14757</v>
      </c>
      <c r="I92" s="21"/>
      <c r="J92" s="21"/>
      <c r="K92" s="21"/>
    </row>
    <row r="93" spans="1:11" x14ac:dyDescent="0.35">
      <c r="A93" t="s">
        <v>25</v>
      </c>
      <c r="B93">
        <v>5478</v>
      </c>
      <c r="C93" t="s">
        <v>15</v>
      </c>
      <c r="D93" s="1" t="s">
        <v>0</v>
      </c>
      <c r="E93" s="1">
        <v>48</v>
      </c>
      <c r="F93" t="s">
        <v>46</v>
      </c>
      <c r="G93" t="s">
        <v>12</v>
      </c>
      <c r="H93">
        <v>14758</v>
      </c>
      <c r="I93" s="21"/>
      <c r="J93" s="21"/>
      <c r="K93" s="21"/>
    </row>
    <row r="94" spans="1:11" x14ac:dyDescent="0.35">
      <c r="A94" t="s">
        <v>25</v>
      </c>
      <c r="B94">
        <v>5478</v>
      </c>
      <c r="C94" t="s">
        <v>15</v>
      </c>
      <c r="D94" s="1" t="s">
        <v>0</v>
      </c>
      <c r="E94" s="1">
        <v>19</v>
      </c>
      <c r="F94" t="s">
        <v>46</v>
      </c>
      <c r="G94" t="s">
        <v>13</v>
      </c>
      <c r="H94">
        <v>14759</v>
      </c>
      <c r="I94" s="21"/>
      <c r="J94" s="21"/>
      <c r="K94" s="21"/>
    </row>
    <row r="95" spans="1:11" x14ac:dyDescent="0.35">
      <c r="A95" t="s">
        <v>25</v>
      </c>
      <c r="B95">
        <v>5478</v>
      </c>
      <c r="C95" t="s">
        <v>15</v>
      </c>
      <c r="D95" s="1" t="s">
        <v>0</v>
      </c>
      <c r="E95" s="1">
        <v>22</v>
      </c>
      <c r="F95" t="s">
        <v>46</v>
      </c>
      <c r="G95" t="s">
        <v>14</v>
      </c>
      <c r="H95">
        <v>14760</v>
      </c>
      <c r="I95" s="21"/>
      <c r="J95" s="21"/>
      <c r="K95" s="21"/>
    </row>
    <row r="96" spans="1:11" x14ac:dyDescent="0.35">
      <c r="A96" t="s">
        <v>27</v>
      </c>
      <c r="B96">
        <v>6295</v>
      </c>
      <c r="C96" t="s">
        <v>15</v>
      </c>
      <c r="D96" s="1" t="s">
        <v>1</v>
      </c>
      <c r="E96" s="1">
        <v>35</v>
      </c>
      <c r="F96" t="s">
        <v>46</v>
      </c>
      <c r="G96" t="s">
        <v>9</v>
      </c>
      <c r="H96">
        <v>14767</v>
      </c>
      <c r="I96" s="21"/>
      <c r="J96" s="21"/>
      <c r="K96" s="21"/>
    </row>
    <row r="97" spans="1:11" x14ac:dyDescent="0.35">
      <c r="A97" t="s">
        <v>27</v>
      </c>
      <c r="B97">
        <v>6295</v>
      </c>
      <c r="C97" t="s">
        <v>15</v>
      </c>
      <c r="D97" s="1" t="s">
        <v>1</v>
      </c>
      <c r="E97" s="1">
        <v>42</v>
      </c>
      <c r="F97" t="s">
        <v>46</v>
      </c>
      <c r="G97" t="s">
        <v>10</v>
      </c>
      <c r="H97">
        <v>14768</v>
      </c>
      <c r="I97" s="21"/>
      <c r="J97" s="21"/>
      <c r="K97" s="21"/>
    </row>
    <row r="98" spans="1:11" x14ac:dyDescent="0.35">
      <c r="A98" t="s">
        <v>27</v>
      </c>
      <c r="B98">
        <v>6295</v>
      </c>
      <c r="C98" t="s">
        <v>15</v>
      </c>
      <c r="D98" s="1" t="s">
        <v>1</v>
      </c>
      <c r="E98" s="1">
        <v>7</v>
      </c>
      <c r="F98" t="s">
        <v>46</v>
      </c>
      <c r="G98" t="s">
        <v>11</v>
      </c>
      <c r="H98">
        <v>14769</v>
      </c>
      <c r="I98" s="21"/>
      <c r="J98" s="21"/>
      <c r="K98" s="21"/>
    </row>
    <row r="99" spans="1:11" x14ac:dyDescent="0.35">
      <c r="A99" t="s">
        <v>27</v>
      </c>
      <c r="B99">
        <v>6295</v>
      </c>
      <c r="C99" t="s">
        <v>15</v>
      </c>
      <c r="D99" s="1" t="s">
        <v>1</v>
      </c>
      <c r="E99" s="1">
        <v>21</v>
      </c>
      <c r="F99" t="s">
        <v>46</v>
      </c>
      <c r="G99" t="s">
        <v>12</v>
      </c>
      <c r="H99">
        <v>14770</v>
      </c>
      <c r="I99" s="21"/>
      <c r="J99" s="21"/>
      <c r="K99" s="21"/>
    </row>
    <row r="100" spans="1:11" x14ac:dyDescent="0.35">
      <c r="A100" t="s">
        <v>27</v>
      </c>
      <c r="B100">
        <v>6295</v>
      </c>
      <c r="C100" t="s">
        <v>15</v>
      </c>
      <c r="D100" s="1" t="s">
        <v>1</v>
      </c>
      <c r="E100" s="1">
        <v>45</v>
      </c>
      <c r="F100" t="s">
        <v>46</v>
      </c>
      <c r="G100" t="s">
        <v>13</v>
      </c>
      <c r="H100">
        <v>14771</v>
      </c>
      <c r="I100" s="21"/>
      <c r="J100" s="21"/>
      <c r="K100" s="21"/>
    </row>
    <row r="101" spans="1:11" x14ac:dyDescent="0.35">
      <c r="A101" t="s">
        <v>27</v>
      </c>
      <c r="B101">
        <v>6295</v>
      </c>
      <c r="C101" t="s">
        <v>15</v>
      </c>
      <c r="D101" s="1" t="s">
        <v>1</v>
      </c>
      <c r="E101" s="1">
        <v>30</v>
      </c>
      <c r="F101" t="s">
        <v>46</v>
      </c>
      <c r="G101" t="s">
        <v>14</v>
      </c>
      <c r="H101">
        <v>14772</v>
      </c>
      <c r="I101" s="21"/>
      <c r="J101" s="21"/>
      <c r="K101" s="21"/>
    </row>
    <row r="102" spans="1:11" x14ac:dyDescent="0.35">
      <c r="A102" t="s">
        <v>51</v>
      </c>
      <c r="B102">
        <v>7893</v>
      </c>
      <c r="C102" t="s">
        <v>15</v>
      </c>
      <c r="D102" s="1" t="s">
        <v>2</v>
      </c>
      <c r="E102" s="1">
        <v>11</v>
      </c>
      <c r="F102" t="s">
        <v>46</v>
      </c>
      <c r="G102" t="s">
        <v>9</v>
      </c>
      <c r="H102">
        <v>14779</v>
      </c>
      <c r="I102" s="21"/>
      <c r="J102" s="21"/>
      <c r="K102" s="21"/>
    </row>
    <row r="103" spans="1:11" x14ac:dyDescent="0.35">
      <c r="A103" t="s">
        <v>51</v>
      </c>
      <c r="B103">
        <v>7893</v>
      </c>
      <c r="C103" t="s">
        <v>15</v>
      </c>
      <c r="D103" s="1" t="s">
        <v>2</v>
      </c>
      <c r="E103" s="1">
        <v>13</v>
      </c>
      <c r="F103" t="s">
        <v>46</v>
      </c>
      <c r="G103" t="s">
        <v>10</v>
      </c>
      <c r="H103">
        <v>14780</v>
      </c>
      <c r="I103" s="21"/>
      <c r="J103" s="21"/>
      <c r="K103" s="21"/>
    </row>
    <row r="104" spans="1:11" x14ac:dyDescent="0.35">
      <c r="A104" t="s">
        <v>51</v>
      </c>
      <c r="B104">
        <v>7893</v>
      </c>
      <c r="C104" t="s">
        <v>15</v>
      </c>
      <c r="D104" s="1" t="s">
        <v>2</v>
      </c>
      <c r="E104" s="1">
        <v>16</v>
      </c>
      <c r="F104" t="s">
        <v>46</v>
      </c>
      <c r="G104" t="s">
        <v>11</v>
      </c>
      <c r="H104">
        <v>14781</v>
      </c>
      <c r="I104" s="21"/>
      <c r="J104" s="21"/>
      <c r="K104" s="21"/>
    </row>
    <row r="105" spans="1:11" x14ac:dyDescent="0.35">
      <c r="A105" t="s">
        <v>51</v>
      </c>
      <c r="B105">
        <v>7893</v>
      </c>
      <c r="C105" t="s">
        <v>15</v>
      </c>
      <c r="D105" s="1" t="s">
        <v>2</v>
      </c>
      <c r="E105" s="1">
        <v>48</v>
      </c>
      <c r="F105" t="s">
        <v>46</v>
      </c>
      <c r="G105" t="s">
        <v>12</v>
      </c>
      <c r="H105">
        <v>14782</v>
      </c>
      <c r="I105" s="21"/>
      <c r="J105" s="21"/>
      <c r="K105" s="21"/>
    </row>
    <row r="106" spans="1:11" x14ac:dyDescent="0.35">
      <c r="A106" t="s">
        <v>51</v>
      </c>
      <c r="B106">
        <v>7893</v>
      </c>
      <c r="C106" t="s">
        <v>15</v>
      </c>
      <c r="D106" s="1" t="s">
        <v>2</v>
      </c>
      <c r="E106" s="1">
        <v>7</v>
      </c>
      <c r="F106" t="s">
        <v>46</v>
      </c>
      <c r="G106" t="s">
        <v>13</v>
      </c>
      <c r="H106">
        <v>14783</v>
      </c>
      <c r="I106" s="21"/>
      <c r="J106" s="21"/>
      <c r="K106" s="21"/>
    </row>
    <row r="107" spans="1:11" x14ac:dyDescent="0.35">
      <c r="A107" t="s">
        <v>51</v>
      </c>
      <c r="B107">
        <v>7893</v>
      </c>
      <c r="C107" t="s">
        <v>15</v>
      </c>
      <c r="D107" s="1" t="s">
        <v>2</v>
      </c>
      <c r="E107" s="1">
        <v>10</v>
      </c>
      <c r="F107" t="s">
        <v>46</v>
      </c>
      <c r="G107" t="s">
        <v>14</v>
      </c>
      <c r="H107">
        <v>14784</v>
      </c>
      <c r="I107" s="21"/>
      <c r="J107" s="21"/>
      <c r="K107" s="21"/>
    </row>
    <row r="108" spans="1:11" x14ac:dyDescent="0.35">
      <c r="A108" t="s">
        <v>31</v>
      </c>
      <c r="B108">
        <v>6814</v>
      </c>
      <c r="C108" t="s">
        <v>15</v>
      </c>
      <c r="D108" s="1" t="s">
        <v>3</v>
      </c>
      <c r="E108" s="1">
        <v>23</v>
      </c>
      <c r="F108" t="s">
        <v>46</v>
      </c>
      <c r="G108" t="s">
        <v>9</v>
      </c>
      <c r="H108">
        <v>14791</v>
      </c>
      <c r="I108" s="21"/>
      <c r="J108" s="21"/>
      <c r="K108" s="21"/>
    </row>
    <row r="109" spans="1:11" x14ac:dyDescent="0.35">
      <c r="A109" t="s">
        <v>31</v>
      </c>
      <c r="B109">
        <v>6814</v>
      </c>
      <c r="C109" t="s">
        <v>15</v>
      </c>
      <c r="D109" s="1" t="s">
        <v>3</v>
      </c>
      <c r="E109" s="1">
        <v>34</v>
      </c>
      <c r="F109" t="s">
        <v>46</v>
      </c>
      <c r="G109" t="s">
        <v>10</v>
      </c>
      <c r="H109">
        <v>14792</v>
      </c>
      <c r="I109" s="21"/>
      <c r="J109" s="21"/>
      <c r="K109" s="21"/>
    </row>
    <row r="110" spans="1:11" x14ac:dyDescent="0.35">
      <c r="A110" t="s">
        <v>31</v>
      </c>
      <c r="B110">
        <v>6814</v>
      </c>
      <c r="C110" t="s">
        <v>15</v>
      </c>
      <c r="D110" s="1" t="s">
        <v>3</v>
      </c>
      <c r="E110" s="1">
        <v>34</v>
      </c>
      <c r="F110" t="s">
        <v>46</v>
      </c>
      <c r="G110" t="s">
        <v>11</v>
      </c>
      <c r="H110">
        <v>14793</v>
      </c>
      <c r="I110" s="21"/>
      <c r="J110" s="21"/>
      <c r="K110" s="21"/>
    </row>
    <row r="111" spans="1:11" x14ac:dyDescent="0.35">
      <c r="A111" t="s">
        <v>31</v>
      </c>
      <c r="B111">
        <v>6814</v>
      </c>
      <c r="C111" t="s">
        <v>15</v>
      </c>
      <c r="D111" s="1" t="s">
        <v>3</v>
      </c>
      <c r="E111" s="1">
        <v>48</v>
      </c>
      <c r="F111" t="s">
        <v>46</v>
      </c>
      <c r="G111" t="s">
        <v>12</v>
      </c>
      <c r="H111">
        <v>14794</v>
      </c>
      <c r="I111" s="21"/>
      <c r="J111" s="21"/>
      <c r="K111" s="21"/>
    </row>
    <row r="112" spans="1:11" x14ac:dyDescent="0.35">
      <c r="A112" t="s">
        <v>31</v>
      </c>
      <c r="B112">
        <v>6814</v>
      </c>
      <c r="C112" t="s">
        <v>15</v>
      </c>
      <c r="D112" s="1" t="s">
        <v>3</v>
      </c>
      <c r="E112" s="1">
        <v>41</v>
      </c>
      <c r="F112" t="s">
        <v>46</v>
      </c>
      <c r="G112" t="s">
        <v>13</v>
      </c>
      <c r="H112">
        <v>14795</v>
      </c>
      <c r="I112" s="21"/>
      <c r="J112" s="21"/>
      <c r="K112" s="21"/>
    </row>
    <row r="113" spans="1:11" x14ac:dyDescent="0.35">
      <c r="A113" t="s">
        <v>31</v>
      </c>
      <c r="B113">
        <v>6814</v>
      </c>
      <c r="C113" t="s">
        <v>15</v>
      </c>
      <c r="D113" s="1" t="s">
        <v>3</v>
      </c>
      <c r="E113" s="1">
        <v>12</v>
      </c>
      <c r="F113" t="s">
        <v>46</v>
      </c>
      <c r="G113" t="s">
        <v>14</v>
      </c>
      <c r="H113">
        <v>14796</v>
      </c>
      <c r="I113" s="21"/>
      <c r="J113" s="21"/>
      <c r="K113" s="21"/>
    </row>
    <row r="114" spans="1:11" x14ac:dyDescent="0.35">
      <c r="A114" t="s">
        <v>33</v>
      </c>
      <c r="B114">
        <v>7128</v>
      </c>
      <c r="C114" t="s">
        <v>15</v>
      </c>
      <c r="D114" s="1" t="s">
        <v>5</v>
      </c>
      <c r="E114" s="1">
        <v>13</v>
      </c>
      <c r="F114" t="s">
        <v>46</v>
      </c>
      <c r="G114" t="s">
        <v>9</v>
      </c>
      <c r="H114">
        <v>14803</v>
      </c>
      <c r="I114" s="21"/>
      <c r="J114" s="21"/>
      <c r="K114" s="21"/>
    </row>
    <row r="115" spans="1:11" x14ac:dyDescent="0.35">
      <c r="A115" t="s">
        <v>33</v>
      </c>
      <c r="B115">
        <v>7128</v>
      </c>
      <c r="C115" t="s">
        <v>15</v>
      </c>
      <c r="D115" s="1" t="s">
        <v>5</v>
      </c>
      <c r="E115" s="1">
        <v>39</v>
      </c>
      <c r="F115" t="s">
        <v>46</v>
      </c>
      <c r="G115" t="s">
        <v>10</v>
      </c>
      <c r="H115">
        <v>14804</v>
      </c>
      <c r="I115" s="21"/>
      <c r="J115" s="21"/>
      <c r="K115" s="21"/>
    </row>
    <row r="116" spans="1:11" x14ac:dyDescent="0.35">
      <c r="A116" t="s">
        <v>33</v>
      </c>
      <c r="B116">
        <v>7128</v>
      </c>
      <c r="C116" t="s">
        <v>15</v>
      </c>
      <c r="D116" s="1" t="s">
        <v>5</v>
      </c>
      <c r="E116" s="1">
        <v>13</v>
      </c>
      <c r="F116" t="s">
        <v>46</v>
      </c>
      <c r="G116" t="s">
        <v>11</v>
      </c>
      <c r="H116">
        <v>14805</v>
      </c>
      <c r="I116" s="21"/>
      <c r="J116" s="21"/>
      <c r="K116" s="21"/>
    </row>
    <row r="117" spans="1:11" x14ac:dyDescent="0.35">
      <c r="A117" t="s">
        <v>33</v>
      </c>
      <c r="B117">
        <v>7128</v>
      </c>
      <c r="C117" t="s">
        <v>15</v>
      </c>
      <c r="D117" s="1" t="s">
        <v>5</v>
      </c>
      <c r="E117" s="1">
        <v>13</v>
      </c>
      <c r="F117" t="s">
        <v>46</v>
      </c>
      <c r="G117" t="s">
        <v>12</v>
      </c>
      <c r="H117">
        <v>14806</v>
      </c>
      <c r="I117" s="21"/>
      <c r="J117" s="21"/>
      <c r="K117" s="21"/>
    </row>
    <row r="118" spans="1:11" x14ac:dyDescent="0.35">
      <c r="A118" t="s">
        <v>33</v>
      </c>
      <c r="B118">
        <v>7128</v>
      </c>
      <c r="C118" t="s">
        <v>15</v>
      </c>
      <c r="D118" s="1" t="s">
        <v>5</v>
      </c>
      <c r="E118" s="1">
        <v>39</v>
      </c>
      <c r="F118" t="s">
        <v>46</v>
      </c>
      <c r="G118" t="s">
        <v>13</v>
      </c>
      <c r="H118">
        <v>14807</v>
      </c>
      <c r="I118" s="21"/>
      <c r="J118" s="21"/>
      <c r="K118" s="21"/>
    </row>
    <row r="119" spans="1:11" x14ac:dyDescent="0.35">
      <c r="A119" t="s">
        <v>33</v>
      </c>
      <c r="B119">
        <v>7128</v>
      </c>
      <c r="C119" t="s">
        <v>15</v>
      </c>
      <c r="D119" s="1" t="s">
        <v>5</v>
      </c>
      <c r="E119" s="1">
        <v>33</v>
      </c>
      <c r="F119" t="s">
        <v>46</v>
      </c>
      <c r="G119" t="s">
        <v>14</v>
      </c>
      <c r="H119">
        <v>14808</v>
      </c>
      <c r="I119" s="21"/>
      <c r="J119" s="21"/>
      <c r="K119" s="21"/>
    </row>
    <row r="120" spans="1:11" x14ac:dyDescent="0.35">
      <c r="A120" t="s">
        <v>35</v>
      </c>
      <c r="B120">
        <v>6547</v>
      </c>
      <c r="C120" t="s">
        <v>15</v>
      </c>
      <c r="D120" s="1" t="s">
        <v>6</v>
      </c>
      <c r="E120" s="1">
        <v>27</v>
      </c>
      <c r="F120" t="s">
        <v>46</v>
      </c>
      <c r="G120" t="s">
        <v>9</v>
      </c>
      <c r="H120">
        <v>14815</v>
      </c>
      <c r="I120" s="21"/>
      <c r="J120" s="21"/>
      <c r="K120" s="21"/>
    </row>
    <row r="121" spans="1:11" x14ac:dyDescent="0.35">
      <c r="A121" t="s">
        <v>35</v>
      </c>
      <c r="B121">
        <v>6547</v>
      </c>
      <c r="C121" t="s">
        <v>15</v>
      </c>
      <c r="D121" s="1" t="s">
        <v>6</v>
      </c>
      <c r="E121" s="1">
        <v>10</v>
      </c>
      <c r="F121" t="s">
        <v>46</v>
      </c>
      <c r="G121" t="s">
        <v>10</v>
      </c>
      <c r="H121">
        <v>14816</v>
      </c>
      <c r="I121" s="21"/>
      <c r="J121" s="21"/>
      <c r="K121" s="21"/>
    </row>
    <row r="122" spans="1:11" x14ac:dyDescent="0.35">
      <c r="A122" t="s">
        <v>35</v>
      </c>
      <c r="B122">
        <v>6547</v>
      </c>
      <c r="C122" t="s">
        <v>15</v>
      </c>
      <c r="D122" s="1" t="s">
        <v>6</v>
      </c>
      <c r="E122" s="1">
        <v>33</v>
      </c>
      <c r="F122" t="s">
        <v>46</v>
      </c>
      <c r="G122" t="s">
        <v>11</v>
      </c>
      <c r="H122">
        <v>14817</v>
      </c>
      <c r="I122" s="21"/>
      <c r="J122" s="21"/>
      <c r="K122" s="21"/>
    </row>
    <row r="123" spans="1:11" x14ac:dyDescent="0.35">
      <c r="A123" t="s">
        <v>35</v>
      </c>
      <c r="B123">
        <v>6547</v>
      </c>
      <c r="C123" t="s">
        <v>15</v>
      </c>
      <c r="D123" s="1" t="s">
        <v>6</v>
      </c>
      <c r="E123" s="1">
        <v>12</v>
      </c>
      <c r="F123" t="s">
        <v>46</v>
      </c>
      <c r="G123" t="s">
        <v>12</v>
      </c>
      <c r="H123">
        <v>14818</v>
      </c>
      <c r="I123" s="21"/>
      <c r="J123" s="21"/>
      <c r="K123" s="21"/>
    </row>
    <row r="124" spans="1:11" x14ac:dyDescent="0.35">
      <c r="A124" t="s">
        <v>35</v>
      </c>
      <c r="B124">
        <v>6547</v>
      </c>
      <c r="C124" t="s">
        <v>15</v>
      </c>
      <c r="D124" s="1" t="s">
        <v>6</v>
      </c>
      <c r="E124" s="1">
        <v>13</v>
      </c>
      <c r="F124" t="s">
        <v>46</v>
      </c>
      <c r="G124" t="s">
        <v>13</v>
      </c>
      <c r="H124">
        <v>14819</v>
      </c>
      <c r="I124" s="21"/>
      <c r="J124" s="21"/>
      <c r="K124" s="21"/>
    </row>
    <row r="125" spans="1:11" x14ac:dyDescent="0.35">
      <c r="A125" t="s">
        <v>35</v>
      </c>
      <c r="B125">
        <v>6547</v>
      </c>
      <c r="C125" t="s">
        <v>15</v>
      </c>
      <c r="D125" s="1" t="s">
        <v>6</v>
      </c>
      <c r="E125" s="1">
        <v>32</v>
      </c>
      <c r="F125" t="s">
        <v>46</v>
      </c>
      <c r="G125" t="s">
        <v>14</v>
      </c>
      <c r="H125">
        <v>14820</v>
      </c>
      <c r="I125" s="21"/>
      <c r="J125" s="21"/>
      <c r="K125" s="21"/>
    </row>
    <row r="126" spans="1:11" x14ac:dyDescent="0.35">
      <c r="A126" t="s">
        <v>37</v>
      </c>
      <c r="B126">
        <v>5988</v>
      </c>
      <c r="C126" t="s">
        <v>15</v>
      </c>
      <c r="D126" s="1" t="s">
        <v>7</v>
      </c>
      <c r="E126" s="1">
        <v>30</v>
      </c>
      <c r="F126" t="s">
        <v>46</v>
      </c>
      <c r="G126" t="s">
        <v>9</v>
      </c>
      <c r="H126">
        <v>14827</v>
      </c>
      <c r="I126" s="21"/>
      <c r="J126" s="21"/>
      <c r="K126" s="21"/>
    </row>
    <row r="127" spans="1:11" x14ac:dyDescent="0.35">
      <c r="A127" t="s">
        <v>37</v>
      </c>
      <c r="B127">
        <v>5988</v>
      </c>
      <c r="C127" t="s">
        <v>15</v>
      </c>
      <c r="D127" s="1" t="s">
        <v>7</v>
      </c>
      <c r="E127" s="1">
        <v>46</v>
      </c>
      <c r="F127" t="s">
        <v>46</v>
      </c>
      <c r="G127" t="s">
        <v>10</v>
      </c>
      <c r="H127">
        <v>14828</v>
      </c>
      <c r="I127" s="21"/>
      <c r="J127" s="21"/>
      <c r="K127" s="21"/>
    </row>
    <row r="128" spans="1:11" x14ac:dyDescent="0.35">
      <c r="A128" t="s">
        <v>37</v>
      </c>
      <c r="B128">
        <v>5988</v>
      </c>
      <c r="C128" t="s">
        <v>15</v>
      </c>
      <c r="D128" s="1" t="s">
        <v>7</v>
      </c>
      <c r="E128" s="1">
        <v>10</v>
      </c>
      <c r="F128" t="s">
        <v>46</v>
      </c>
      <c r="G128" t="s">
        <v>11</v>
      </c>
      <c r="H128">
        <v>14829</v>
      </c>
      <c r="I128" s="21"/>
      <c r="J128" s="21"/>
      <c r="K128" s="21"/>
    </row>
    <row r="129" spans="1:11" x14ac:dyDescent="0.35">
      <c r="A129" t="s">
        <v>37</v>
      </c>
      <c r="B129">
        <v>5988</v>
      </c>
      <c r="C129" t="s">
        <v>15</v>
      </c>
      <c r="D129" s="1" t="s">
        <v>7</v>
      </c>
      <c r="E129" s="1">
        <v>5</v>
      </c>
      <c r="F129" t="s">
        <v>46</v>
      </c>
      <c r="G129" t="s">
        <v>12</v>
      </c>
      <c r="H129">
        <v>14830</v>
      </c>
      <c r="I129" s="21"/>
      <c r="J129" s="21"/>
      <c r="K129" s="21"/>
    </row>
    <row r="130" spans="1:11" x14ac:dyDescent="0.35">
      <c r="A130" t="s">
        <v>37</v>
      </c>
      <c r="B130">
        <v>5988</v>
      </c>
      <c r="C130" t="s">
        <v>15</v>
      </c>
      <c r="D130" s="1" t="s">
        <v>7</v>
      </c>
      <c r="E130" s="1">
        <v>16</v>
      </c>
      <c r="F130" t="s">
        <v>46</v>
      </c>
      <c r="G130" t="s">
        <v>13</v>
      </c>
      <c r="H130">
        <v>14831</v>
      </c>
      <c r="I130" s="21"/>
      <c r="J130" s="21"/>
      <c r="K130" s="21"/>
    </row>
    <row r="131" spans="1:11" x14ac:dyDescent="0.35">
      <c r="A131" t="s">
        <v>37</v>
      </c>
      <c r="B131">
        <v>5988</v>
      </c>
      <c r="C131" t="s">
        <v>15</v>
      </c>
      <c r="D131" s="1" t="s">
        <v>7</v>
      </c>
      <c r="E131" s="1">
        <v>48</v>
      </c>
      <c r="F131" t="s">
        <v>46</v>
      </c>
      <c r="G131" t="s">
        <v>14</v>
      </c>
      <c r="H131">
        <v>14832</v>
      </c>
      <c r="I131" s="21"/>
      <c r="J131" s="21"/>
      <c r="K131" s="21"/>
    </row>
    <row r="132" spans="1:11" x14ac:dyDescent="0.35">
      <c r="A132" t="s">
        <v>26</v>
      </c>
      <c r="B132">
        <v>5479</v>
      </c>
      <c r="C132" t="s">
        <v>16</v>
      </c>
      <c r="D132" s="1" t="s">
        <v>17</v>
      </c>
      <c r="E132" s="1">
        <v>11</v>
      </c>
      <c r="F132" t="s">
        <v>44</v>
      </c>
      <c r="G132" t="s">
        <v>9</v>
      </c>
      <c r="H132">
        <v>14593</v>
      </c>
      <c r="I132" s="21"/>
      <c r="J132" s="21"/>
      <c r="K132" s="21"/>
    </row>
    <row r="133" spans="1:11" x14ac:dyDescent="0.35">
      <c r="A133" t="s">
        <v>26</v>
      </c>
      <c r="B133">
        <v>5479</v>
      </c>
      <c r="C133" t="s">
        <v>16</v>
      </c>
      <c r="D133" s="1" t="s">
        <v>17</v>
      </c>
      <c r="E133" s="1">
        <v>39</v>
      </c>
      <c r="F133" t="s">
        <v>44</v>
      </c>
      <c r="G133" t="s">
        <v>10</v>
      </c>
      <c r="H133">
        <v>14594</v>
      </c>
      <c r="I133" s="21"/>
      <c r="J133" s="21"/>
      <c r="K133" s="21"/>
    </row>
    <row r="134" spans="1:11" x14ac:dyDescent="0.35">
      <c r="A134" t="s">
        <v>26</v>
      </c>
      <c r="B134">
        <v>5479</v>
      </c>
      <c r="C134" t="s">
        <v>16</v>
      </c>
      <c r="D134" s="1" t="s">
        <v>17</v>
      </c>
      <c r="E134" s="1">
        <v>8</v>
      </c>
      <c r="F134" t="s">
        <v>44</v>
      </c>
      <c r="G134" t="s">
        <v>11</v>
      </c>
      <c r="H134">
        <v>14595</v>
      </c>
      <c r="I134" s="21"/>
      <c r="J134" s="21"/>
      <c r="K134" s="21"/>
    </row>
    <row r="135" spans="1:11" x14ac:dyDescent="0.35">
      <c r="A135" t="s">
        <v>26</v>
      </c>
      <c r="B135">
        <v>5479</v>
      </c>
      <c r="C135" t="s">
        <v>16</v>
      </c>
      <c r="D135" s="1" t="s">
        <v>17</v>
      </c>
      <c r="E135" s="1">
        <v>37</v>
      </c>
      <c r="F135" t="s">
        <v>44</v>
      </c>
      <c r="G135" t="s">
        <v>12</v>
      </c>
      <c r="H135">
        <v>14596</v>
      </c>
      <c r="I135" s="21"/>
      <c r="J135" s="21"/>
      <c r="K135" s="21"/>
    </row>
    <row r="136" spans="1:11" x14ac:dyDescent="0.35">
      <c r="A136" t="s">
        <v>26</v>
      </c>
      <c r="B136">
        <v>5479</v>
      </c>
      <c r="C136" t="s">
        <v>16</v>
      </c>
      <c r="D136" s="1" t="s">
        <v>17</v>
      </c>
      <c r="E136" s="1">
        <v>15</v>
      </c>
      <c r="F136" t="s">
        <v>44</v>
      </c>
      <c r="G136" t="s">
        <v>13</v>
      </c>
      <c r="H136">
        <v>14597</v>
      </c>
      <c r="I136" s="21"/>
      <c r="J136" s="21"/>
      <c r="K136" s="21"/>
    </row>
    <row r="137" spans="1:11" x14ac:dyDescent="0.35">
      <c r="A137" t="s">
        <v>26</v>
      </c>
      <c r="B137">
        <v>5479</v>
      </c>
      <c r="C137" t="s">
        <v>16</v>
      </c>
      <c r="D137" s="1" t="s">
        <v>17</v>
      </c>
      <c r="E137" s="1">
        <v>48</v>
      </c>
      <c r="F137" t="s">
        <v>44</v>
      </c>
      <c r="G137" t="s">
        <v>14</v>
      </c>
      <c r="H137">
        <v>14598</v>
      </c>
      <c r="I137" s="21"/>
      <c r="J137" s="21"/>
      <c r="K137" s="21"/>
    </row>
    <row r="138" spans="1:11" x14ac:dyDescent="0.35">
      <c r="A138" t="s">
        <v>28</v>
      </c>
      <c r="B138">
        <v>6296</v>
      </c>
      <c r="C138" t="s">
        <v>16</v>
      </c>
      <c r="D138" s="1" t="s">
        <v>18</v>
      </c>
      <c r="E138" s="1">
        <v>15</v>
      </c>
      <c r="F138" t="s">
        <v>44</v>
      </c>
      <c r="G138" t="s">
        <v>9</v>
      </c>
      <c r="H138">
        <v>14605</v>
      </c>
      <c r="I138" s="21"/>
      <c r="J138" s="21"/>
      <c r="K138" s="21"/>
    </row>
    <row r="139" spans="1:11" x14ac:dyDescent="0.35">
      <c r="A139" t="s">
        <v>28</v>
      </c>
      <c r="B139">
        <v>6296</v>
      </c>
      <c r="C139" t="s">
        <v>16</v>
      </c>
      <c r="D139" s="1" t="s">
        <v>18</v>
      </c>
      <c r="E139" s="1">
        <v>30</v>
      </c>
      <c r="F139" t="s">
        <v>44</v>
      </c>
      <c r="G139" t="s">
        <v>10</v>
      </c>
      <c r="H139">
        <v>14606</v>
      </c>
      <c r="I139" s="21"/>
      <c r="J139" s="21"/>
      <c r="K139" s="21"/>
    </row>
    <row r="140" spans="1:11" x14ac:dyDescent="0.35">
      <c r="A140" t="s">
        <v>28</v>
      </c>
      <c r="B140">
        <v>6296</v>
      </c>
      <c r="C140" t="s">
        <v>16</v>
      </c>
      <c r="D140" s="1" t="s">
        <v>18</v>
      </c>
      <c r="E140" s="1">
        <v>21</v>
      </c>
      <c r="F140" t="s">
        <v>44</v>
      </c>
      <c r="G140" t="s">
        <v>11</v>
      </c>
      <c r="H140">
        <v>14607</v>
      </c>
      <c r="I140" s="21"/>
      <c r="J140" s="21"/>
      <c r="K140" s="21"/>
    </row>
    <row r="141" spans="1:11" x14ac:dyDescent="0.35">
      <c r="A141" t="s">
        <v>28</v>
      </c>
      <c r="B141">
        <v>6296</v>
      </c>
      <c r="C141" t="s">
        <v>16</v>
      </c>
      <c r="D141" s="1" t="s">
        <v>18</v>
      </c>
      <c r="E141" s="1">
        <v>43</v>
      </c>
      <c r="F141" t="s">
        <v>44</v>
      </c>
      <c r="G141" t="s">
        <v>12</v>
      </c>
      <c r="H141">
        <v>14608</v>
      </c>
      <c r="I141" s="21"/>
      <c r="J141" s="21"/>
      <c r="K141" s="21"/>
    </row>
    <row r="142" spans="1:11" x14ac:dyDescent="0.35">
      <c r="A142" t="s">
        <v>28</v>
      </c>
      <c r="B142">
        <v>6296</v>
      </c>
      <c r="C142" t="s">
        <v>16</v>
      </c>
      <c r="D142" s="1" t="s">
        <v>18</v>
      </c>
      <c r="E142" s="1">
        <v>8</v>
      </c>
      <c r="F142" t="s">
        <v>44</v>
      </c>
      <c r="G142" t="s">
        <v>13</v>
      </c>
      <c r="H142">
        <v>14609</v>
      </c>
      <c r="I142" s="21"/>
      <c r="J142" s="21"/>
      <c r="K142" s="21"/>
    </row>
    <row r="143" spans="1:11" x14ac:dyDescent="0.35">
      <c r="A143" t="s">
        <v>28</v>
      </c>
      <c r="B143">
        <v>6296</v>
      </c>
      <c r="C143" t="s">
        <v>16</v>
      </c>
      <c r="D143" s="1" t="s">
        <v>18</v>
      </c>
      <c r="E143" s="1">
        <v>38</v>
      </c>
      <c r="F143" t="s">
        <v>44</v>
      </c>
      <c r="G143" t="s">
        <v>14</v>
      </c>
      <c r="H143">
        <v>14610</v>
      </c>
      <c r="I143" s="21"/>
      <c r="J143" s="21"/>
      <c r="K143" s="21"/>
    </row>
    <row r="144" spans="1:11" x14ac:dyDescent="0.35">
      <c r="A144" t="s">
        <v>52</v>
      </c>
      <c r="B144">
        <v>7894</v>
      </c>
      <c r="C144" t="s">
        <v>16</v>
      </c>
      <c r="D144" s="1" t="s">
        <v>19</v>
      </c>
      <c r="E144" s="1">
        <v>49</v>
      </c>
      <c r="F144" t="s">
        <v>44</v>
      </c>
      <c r="G144" t="s">
        <v>9</v>
      </c>
      <c r="H144">
        <v>14617</v>
      </c>
      <c r="I144" s="21"/>
      <c r="J144" s="21"/>
      <c r="K144" s="21"/>
    </row>
    <row r="145" spans="1:11" x14ac:dyDescent="0.35">
      <c r="A145" t="s">
        <v>52</v>
      </c>
      <c r="B145">
        <v>7894</v>
      </c>
      <c r="C145" t="s">
        <v>16</v>
      </c>
      <c r="D145" s="1" t="s">
        <v>19</v>
      </c>
      <c r="E145" s="1">
        <v>7</v>
      </c>
      <c r="F145" t="s">
        <v>44</v>
      </c>
      <c r="G145" t="s">
        <v>10</v>
      </c>
      <c r="H145">
        <v>14618</v>
      </c>
      <c r="I145" s="21"/>
      <c r="J145" s="21"/>
      <c r="K145" s="21"/>
    </row>
    <row r="146" spans="1:11" x14ac:dyDescent="0.35">
      <c r="A146" t="s">
        <v>52</v>
      </c>
      <c r="B146">
        <v>7894</v>
      </c>
      <c r="C146" t="s">
        <v>16</v>
      </c>
      <c r="D146" s="1" t="s">
        <v>19</v>
      </c>
      <c r="E146" s="1">
        <v>46</v>
      </c>
      <c r="F146" t="s">
        <v>44</v>
      </c>
      <c r="G146" t="s">
        <v>11</v>
      </c>
      <c r="H146">
        <v>14619</v>
      </c>
      <c r="I146" s="21"/>
      <c r="J146" s="21"/>
      <c r="K146" s="21"/>
    </row>
    <row r="147" spans="1:11" x14ac:dyDescent="0.35">
      <c r="A147" t="s">
        <v>52</v>
      </c>
      <c r="B147">
        <v>7894</v>
      </c>
      <c r="C147" t="s">
        <v>16</v>
      </c>
      <c r="D147" s="1" t="s">
        <v>19</v>
      </c>
      <c r="E147" s="1">
        <v>38</v>
      </c>
      <c r="F147" t="s">
        <v>44</v>
      </c>
      <c r="G147" t="s">
        <v>12</v>
      </c>
      <c r="H147">
        <v>14620</v>
      </c>
      <c r="I147" s="21"/>
      <c r="J147" s="21"/>
      <c r="K147" s="21"/>
    </row>
    <row r="148" spans="1:11" x14ac:dyDescent="0.35">
      <c r="A148" t="s">
        <v>52</v>
      </c>
      <c r="B148">
        <v>7894</v>
      </c>
      <c r="C148" t="s">
        <v>16</v>
      </c>
      <c r="D148" s="1" t="s">
        <v>19</v>
      </c>
      <c r="E148" s="1">
        <v>47</v>
      </c>
      <c r="F148" t="s">
        <v>44</v>
      </c>
      <c r="G148" t="s">
        <v>13</v>
      </c>
      <c r="H148">
        <v>14621</v>
      </c>
      <c r="I148" s="21"/>
      <c r="J148" s="21"/>
      <c r="K148" s="21"/>
    </row>
    <row r="149" spans="1:11" x14ac:dyDescent="0.35">
      <c r="A149" t="s">
        <v>52</v>
      </c>
      <c r="B149">
        <v>7894</v>
      </c>
      <c r="C149" t="s">
        <v>16</v>
      </c>
      <c r="D149" s="1" t="s">
        <v>19</v>
      </c>
      <c r="E149" s="1">
        <v>30</v>
      </c>
      <c r="F149" t="s">
        <v>44</v>
      </c>
      <c r="G149" t="s">
        <v>14</v>
      </c>
      <c r="H149">
        <v>14622</v>
      </c>
      <c r="I149" s="21"/>
      <c r="J149" s="21"/>
      <c r="K149" s="21"/>
    </row>
    <row r="150" spans="1:11" x14ac:dyDescent="0.35">
      <c r="A150" t="s">
        <v>32</v>
      </c>
      <c r="B150">
        <v>6815</v>
      </c>
      <c r="C150" t="s">
        <v>16</v>
      </c>
      <c r="D150" s="1" t="s">
        <v>20</v>
      </c>
      <c r="E150" s="1">
        <v>26</v>
      </c>
      <c r="F150" t="s">
        <v>44</v>
      </c>
      <c r="G150" t="s">
        <v>9</v>
      </c>
      <c r="H150">
        <v>14629</v>
      </c>
      <c r="I150" s="21"/>
      <c r="J150" s="21"/>
      <c r="K150" s="21"/>
    </row>
    <row r="151" spans="1:11" x14ac:dyDescent="0.35">
      <c r="A151" t="s">
        <v>32</v>
      </c>
      <c r="B151">
        <v>6815</v>
      </c>
      <c r="C151" t="s">
        <v>16</v>
      </c>
      <c r="D151" s="1" t="s">
        <v>20</v>
      </c>
      <c r="E151" s="1">
        <v>39</v>
      </c>
      <c r="F151" t="s">
        <v>44</v>
      </c>
      <c r="G151" t="s">
        <v>10</v>
      </c>
      <c r="H151">
        <v>14630</v>
      </c>
      <c r="I151" s="21"/>
      <c r="J151" s="21"/>
      <c r="K151" s="21"/>
    </row>
    <row r="152" spans="1:11" x14ac:dyDescent="0.35">
      <c r="A152" t="s">
        <v>32</v>
      </c>
      <c r="B152">
        <v>6815</v>
      </c>
      <c r="C152" t="s">
        <v>16</v>
      </c>
      <c r="D152" s="1" t="s">
        <v>20</v>
      </c>
      <c r="E152" s="1">
        <v>26</v>
      </c>
      <c r="F152" t="s">
        <v>44</v>
      </c>
      <c r="G152" t="s">
        <v>11</v>
      </c>
      <c r="H152">
        <v>14631</v>
      </c>
      <c r="I152" s="21"/>
      <c r="J152" s="21"/>
      <c r="K152" s="21"/>
    </row>
    <row r="153" spans="1:11" x14ac:dyDescent="0.35">
      <c r="A153" t="s">
        <v>32</v>
      </c>
      <c r="B153">
        <v>6815</v>
      </c>
      <c r="C153" t="s">
        <v>16</v>
      </c>
      <c r="D153" s="1" t="s">
        <v>20</v>
      </c>
      <c r="E153" s="1">
        <v>41</v>
      </c>
      <c r="F153" t="s">
        <v>44</v>
      </c>
      <c r="G153" t="s">
        <v>12</v>
      </c>
      <c r="H153">
        <v>14632</v>
      </c>
      <c r="I153" s="21"/>
      <c r="J153" s="21"/>
      <c r="K153" s="21"/>
    </row>
    <row r="154" spans="1:11" x14ac:dyDescent="0.35">
      <c r="A154" t="s">
        <v>32</v>
      </c>
      <c r="B154">
        <v>6815</v>
      </c>
      <c r="C154" t="s">
        <v>16</v>
      </c>
      <c r="D154" s="1" t="s">
        <v>20</v>
      </c>
      <c r="E154" s="1">
        <v>11</v>
      </c>
      <c r="F154" t="s">
        <v>44</v>
      </c>
      <c r="G154" t="s">
        <v>13</v>
      </c>
      <c r="H154">
        <v>14633</v>
      </c>
      <c r="I154" s="21"/>
      <c r="J154" s="21"/>
      <c r="K154" s="21"/>
    </row>
    <row r="155" spans="1:11" x14ac:dyDescent="0.35">
      <c r="A155" t="s">
        <v>32</v>
      </c>
      <c r="B155">
        <v>6815</v>
      </c>
      <c r="C155" t="s">
        <v>16</v>
      </c>
      <c r="D155" s="1" t="s">
        <v>20</v>
      </c>
      <c r="E155" s="1">
        <v>46</v>
      </c>
      <c r="F155" t="s">
        <v>44</v>
      </c>
      <c r="G155" t="s">
        <v>14</v>
      </c>
      <c r="H155">
        <v>14634</v>
      </c>
      <c r="I155" s="21"/>
      <c r="J155" s="21"/>
      <c r="K155" s="21"/>
    </row>
    <row r="156" spans="1:11" x14ac:dyDescent="0.35">
      <c r="A156" t="s">
        <v>34</v>
      </c>
      <c r="B156">
        <v>7129</v>
      </c>
      <c r="C156" t="s">
        <v>16</v>
      </c>
      <c r="D156" s="1" t="s">
        <v>21</v>
      </c>
      <c r="E156" s="1">
        <v>28</v>
      </c>
      <c r="F156" t="s">
        <v>44</v>
      </c>
      <c r="G156" t="s">
        <v>9</v>
      </c>
      <c r="H156">
        <v>14641</v>
      </c>
      <c r="I156" s="21"/>
      <c r="J156" s="21"/>
      <c r="K156" s="21"/>
    </row>
    <row r="157" spans="1:11" x14ac:dyDescent="0.35">
      <c r="A157" t="s">
        <v>34</v>
      </c>
      <c r="B157">
        <v>7129</v>
      </c>
      <c r="C157" t="s">
        <v>16</v>
      </c>
      <c r="D157" s="1" t="s">
        <v>21</v>
      </c>
      <c r="E157" s="1">
        <v>34</v>
      </c>
      <c r="F157" t="s">
        <v>44</v>
      </c>
      <c r="G157" t="s">
        <v>10</v>
      </c>
      <c r="H157">
        <v>14642</v>
      </c>
      <c r="I157" s="21"/>
      <c r="J157" s="21"/>
      <c r="K157" s="21"/>
    </row>
    <row r="158" spans="1:11" x14ac:dyDescent="0.35">
      <c r="A158" t="s">
        <v>34</v>
      </c>
      <c r="B158">
        <v>7129</v>
      </c>
      <c r="C158" t="s">
        <v>16</v>
      </c>
      <c r="D158" s="1" t="s">
        <v>21</v>
      </c>
      <c r="E158" s="1">
        <v>48</v>
      </c>
      <c r="F158" t="s">
        <v>44</v>
      </c>
      <c r="G158" t="s">
        <v>11</v>
      </c>
      <c r="H158">
        <v>14643</v>
      </c>
      <c r="I158" s="21"/>
      <c r="J158" s="21"/>
      <c r="K158" s="21"/>
    </row>
    <row r="159" spans="1:11" x14ac:dyDescent="0.35">
      <c r="A159" t="s">
        <v>34</v>
      </c>
      <c r="B159">
        <v>7129</v>
      </c>
      <c r="C159" t="s">
        <v>16</v>
      </c>
      <c r="D159" s="1" t="s">
        <v>21</v>
      </c>
      <c r="E159" s="1">
        <v>5</v>
      </c>
      <c r="F159" t="s">
        <v>44</v>
      </c>
      <c r="G159" t="s">
        <v>12</v>
      </c>
      <c r="H159">
        <v>14644</v>
      </c>
      <c r="I159" s="21"/>
      <c r="J159" s="21"/>
      <c r="K159" s="21"/>
    </row>
    <row r="160" spans="1:11" x14ac:dyDescent="0.35">
      <c r="A160" t="s">
        <v>34</v>
      </c>
      <c r="B160">
        <v>7129</v>
      </c>
      <c r="C160" t="s">
        <v>16</v>
      </c>
      <c r="D160" s="1" t="s">
        <v>21</v>
      </c>
      <c r="E160" s="1">
        <v>26</v>
      </c>
      <c r="F160" t="s">
        <v>44</v>
      </c>
      <c r="G160" t="s">
        <v>13</v>
      </c>
      <c r="H160">
        <v>14645</v>
      </c>
      <c r="I160" s="21"/>
      <c r="J160" s="21"/>
      <c r="K160" s="21"/>
    </row>
    <row r="161" spans="1:11" x14ac:dyDescent="0.35">
      <c r="A161" t="s">
        <v>34</v>
      </c>
      <c r="B161">
        <v>7129</v>
      </c>
      <c r="C161" t="s">
        <v>16</v>
      </c>
      <c r="D161" s="1" t="s">
        <v>21</v>
      </c>
      <c r="E161" s="1">
        <v>13</v>
      </c>
      <c r="F161" t="s">
        <v>44</v>
      </c>
      <c r="G161" t="s">
        <v>14</v>
      </c>
      <c r="H161">
        <v>14646</v>
      </c>
      <c r="I161" s="21"/>
      <c r="J161" s="21"/>
      <c r="K161" s="21"/>
    </row>
    <row r="162" spans="1:11" x14ac:dyDescent="0.35">
      <c r="A162" t="s">
        <v>36</v>
      </c>
      <c r="B162">
        <v>6548</v>
      </c>
      <c r="C162" t="s">
        <v>16</v>
      </c>
      <c r="D162" s="1" t="s">
        <v>22</v>
      </c>
      <c r="E162" s="1">
        <v>41</v>
      </c>
      <c r="F162" t="s">
        <v>44</v>
      </c>
      <c r="G162" t="s">
        <v>9</v>
      </c>
      <c r="H162">
        <v>14653</v>
      </c>
      <c r="I162" s="21"/>
      <c r="J162" s="21"/>
      <c r="K162" s="21"/>
    </row>
    <row r="163" spans="1:11" x14ac:dyDescent="0.35">
      <c r="A163" t="s">
        <v>36</v>
      </c>
      <c r="B163">
        <v>6548</v>
      </c>
      <c r="C163" t="s">
        <v>16</v>
      </c>
      <c r="D163" s="1" t="s">
        <v>22</v>
      </c>
      <c r="E163" s="1">
        <v>16</v>
      </c>
      <c r="F163" t="s">
        <v>44</v>
      </c>
      <c r="G163" t="s">
        <v>10</v>
      </c>
      <c r="H163">
        <v>14654</v>
      </c>
      <c r="I163" s="21"/>
      <c r="J163" s="21"/>
      <c r="K163" s="21"/>
    </row>
    <row r="164" spans="1:11" x14ac:dyDescent="0.35">
      <c r="A164" t="s">
        <v>36</v>
      </c>
      <c r="B164">
        <v>6548</v>
      </c>
      <c r="C164" t="s">
        <v>16</v>
      </c>
      <c r="D164" s="1" t="s">
        <v>22</v>
      </c>
      <c r="E164" s="1">
        <v>27</v>
      </c>
      <c r="F164" t="s">
        <v>44</v>
      </c>
      <c r="G164" t="s">
        <v>11</v>
      </c>
      <c r="H164">
        <v>14655</v>
      </c>
      <c r="I164" s="21"/>
      <c r="J164" s="21"/>
      <c r="K164" s="21"/>
    </row>
    <row r="165" spans="1:11" x14ac:dyDescent="0.35">
      <c r="A165" t="s">
        <v>36</v>
      </c>
      <c r="B165">
        <v>6548</v>
      </c>
      <c r="C165" t="s">
        <v>16</v>
      </c>
      <c r="D165" s="1" t="s">
        <v>22</v>
      </c>
      <c r="E165" s="1">
        <v>10</v>
      </c>
      <c r="F165" t="s">
        <v>44</v>
      </c>
      <c r="G165" t="s">
        <v>12</v>
      </c>
      <c r="H165">
        <v>14656</v>
      </c>
      <c r="I165" s="21"/>
      <c r="J165" s="21"/>
      <c r="K165" s="21"/>
    </row>
    <row r="166" spans="1:11" x14ac:dyDescent="0.35">
      <c r="A166" t="s">
        <v>36</v>
      </c>
      <c r="B166">
        <v>6548</v>
      </c>
      <c r="C166" t="s">
        <v>16</v>
      </c>
      <c r="D166" s="1" t="s">
        <v>22</v>
      </c>
      <c r="E166" s="1">
        <v>33</v>
      </c>
      <c r="F166" t="s">
        <v>44</v>
      </c>
      <c r="G166" t="s">
        <v>13</v>
      </c>
      <c r="H166">
        <v>14657</v>
      </c>
      <c r="I166" s="21"/>
      <c r="J166" s="21"/>
      <c r="K166" s="21"/>
    </row>
    <row r="167" spans="1:11" x14ac:dyDescent="0.35">
      <c r="A167" t="s">
        <v>36</v>
      </c>
      <c r="B167">
        <v>6548</v>
      </c>
      <c r="C167" t="s">
        <v>16</v>
      </c>
      <c r="D167" s="1" t="s">
        <v>22</v>
      </c>
      <c r="E167" s="1">
        <v>12</v>
      </c>
      <c r="F167" t="s">
        <v>44</v>
      </c>
      <c r="G167" t="s">
        <v>14</v>
      </c>
      <c r="H167">
        <v>14658</v>
      </c>
      <c r="I167" s="21"/>
      <c r="J167" s="21"/>
      <c r="K167" s="21"/>
    </row>
    <row r="168" spans="1:11" x14ac:dyDescent="0.35">
      <c r="A168" t="s">
        <v>38</v>
      </c>
      <c r="B168">
        <v>5989</v>
      </c>
      <c r="C168" t="s">
        <v>16</v>
      </c>
      <c r="D168" s="1" t="s">
        <v>23</v>
      </c>
      <c r="E168" s="1">
        <v>32</v>
      </c>
      <c r="F168" t="s">
        <v>44</v>
      </c>
      <c r="G168" t="s">
        <v>9</v>
      </c>
      <c r="H168">
        <v>14665</v>
      </c>
      <c r="I168" s="21"/>
      <c r="J168" s="21"/>
      <c r="K168" s="21"/>
    </row>
    <row r="169" spans="1:11" x14ac:dyDescent="0.35">
      <c r="A169" t="s">
        <v>38</v>
      </c>
      <c r="B169">
        <v>5989</v>
      </c>
      <c r="C169" t="s">
        <v>16</v>
      </c>
      <c r="D169" s="1" t="s">
        <v>23</v>
      </c>
      <c r="E169" s="1">
        <v>49</v>
      </c>
      <c r="F169" t="s">
        <v>44</v>
      </c>
      <c r="G169" t="s">
        <v>10</v>
      </c>
      <c r="H169">
        <v>14666</v>
      </c>
      <c r="I169" s="21"/>
      <c r="J169" s="21"/>
      <c r="K169" s="21"/>
    </row>
    <row r="170" spans="1:11" x14ac:dyDescent="0.35">
      <c r="A170" t="s">
        <v>38</v>
      </c>
      <c r="B170">
        <v>5989</v>
      </c>
      <c r="C170" t="s">
        <v>16</v>
      </c>
      <c r="D170" s="1" t="s">
        <v>23</v>
      </c>
      <c r="E170" s="1">
        <v>35</v>
      </c>
      <c r="F170" t="s">
        <v>44</v>
      </c>
      <c r="G170" t="s">
        <v>11</v>
      </c>
      <c r="H170">
        <v>14667</v>
      </c>
      <c r="I170" s="21"/>
      <c r="J170" s="21"/>
      <c r="K170" s="21"/>
    </row>
    <row r="171" spans="1:11" x14ac:dyDescent="0.35">
      <c r="A171" t="s">
        <v>38</v>
      </c>
      <c r="B171">
        <v>5989</v>
      </c>
      <c r="C171" t="s">
        <v>16</v>
      </c>
      <c r="D171" s="1" t="s">
        <v>23</v>
      </c>
      <c r="E171" s="1">
        <v>9</v>
      </c>
      <c r="F171" t="s">
        <v>44</v>
      </c>
      <c r="G171" t="s">
        <v>12</v>
      </c>
      <c r="H171">
        <v>14668</v>
      </c>
      <c r="I171" s="21"/>
      <c r="J171" s="21"/>
      <c r="K171" s="21"/>
    </row>
    <row r="172" spans="1:11" x14ac:dyDescent="0.35">
      <c r="A172" t="s">
        <v>38</v>
      </c>
      <c r="B172">
        <v>5989</v>
      </c>
      <c r="C172" t="s">
        <v>16</v>
      </c>
      <c r="D172" s="1" t="s">
        <v>23</v>
      </c>
      <c r="E172" s="1">
        <v>9</v>
      </c>
      <c r="F172" t="s">
        <v>44</v>
      </c>
      <c r="G172" t="s">
        <v>13</v>
      </c>
      <c r="H172">
        <v>14669</v>
      </c>
      <c r="I172" s="21"/>
      <c r="J172" s="21"/>
      <c r="K172" s="21"/>
    </row>
    <row r="173" spans="1:11" x14ac:dyDescent="0.35">
      <c r="A173" t="s">
        <v>38</v>
      </c>
      <c r="B173">
        <v>5989</v>
      </c>
      <c r="C173" t="s">
        <v>16</v>
      </c>
      <c r="D173" s="1" t="s">
        <v>23</v>
      </c>
      <c r="E173" s="1">
        <v>42</v>
      </c>
      <c r="F173" t="s">
        <v>44</v>
      </c>
      <c r="G173" t="s">
        <v>14</v>
      </c>
      <c r="H173">
        <v>14670</v>
      </c>
      <c r="I173" s="21"/>
      <c r="J173" s="21"/>
      <c r="K173" s="21"/>
    </row>
    <row r="174" spans="1:11" x14ac:dyDescent="0.35">
      <c r="A174" t="s">
        <v>26</v>
      </c>
      <c r="B174">
        <v>5479</v>
      </c>
      <c r="C174" t="s">
        <v>16</v>
      </c>
      <c r="D174" s="1" t="s">
        <v>17</v>
      </c>
      <c r="E174" s="1">
        <v>32</v>
      </c>
      <c r="F174" t="s">
        <v>45</v>
      </c>
      <c r="G174" t="s">
        <v>9</v>
      </c>
      <c r="H174">
        <v>14677</v>
      </c>
      <c r="I174" s="21"/>
      <c r="J174" s="21"/>
      <c r="K174" s="21"/>
    </row>
    <row r="175" spans="1:11" x14ac:dyDescent="0.35">
      <c r="A175" t="s">
        <v>26</v>
      </c>
      <c r="B175">
        <v>5479</v>
      </c>
      <c r="C175" t="s">
        <v>16</v>
      </c>
      <c r="D175" s="1" t="s">
        <v>17</v>
      </c>
      <c r="E175" s="1">
        <v>46</v>
      </c>
      <c r="F175" t="s">
        <v>45</v>
      </c>
      <c r="G175" t="s">
        <v>10</v>
      </c>
      <c r="H175">
        <v>14678</v>
      </c>
      <c r="I175" s="21"/>
      <c r="J175" s="21"/>
      <c r="K175" s="21"/>
    </row>
    <row r="176" spans="1:11" x14ac:dyDescent="0.35">
      <c r="A176" t="s">
        <v>26</v>
      </c>
      <c r="B176">
        <v>5479</v>
      </c>
      <c r="C176" t="s">
        <v>16</v>
      </c>
      <c r="D176" s="1" t="s">
        <v>17</v>
      </c>
      <c r="E176" s="1">
        <v>24</v>
      </c>
      <c r="F176" t="s">
        <v>45</v>
      </c>
      <c r="G176" t="s">
        <v>11</v>
      </c>
      <c r="H176">
        <v>14679</v>
      </c>
      <c r="I176" s="21"/>
      <c r="J176" s="21"/>
      <c r="K176" s="21"/>
    </row>
    <row r="177" spans="1:11" x14ac:dyDescent="0.35">
      <c r="A177" t="s">
        <v>26</v>
      </c>
      <c r="B177">
        <v>5479</v>
      </c>
      <c r="C177" t="s">
        <v>16</v>
      </c>
      <c r="D177" s="1" t="s">
        <v>17</v>
      </c>
      <c r="E177" s="1">
        <v>23</v>
      </c>
      <c r="F177" t="s">
        <v>45</v>
      </c>
      <c r="G177" t="s">
        <v>12</v>
      </c>
      <c r="H177">
        <v>14680</v>
      </c>
      <c r="I177" s="21"/>
      <c r="J177" s="21"/>
      <c r="K177" s="21"/>
    </row>
    <row r="178" spans="1:11" x14ac:dyDescent="0.35">
      <c r="A178" t="s">
        <v>26</v>
      </c>
      <c r="B178">
        <v>5479</v>
      </c>
      <c r="C178" t="s">
        <v>16</v>
      </c>
      <c r="D178" s="1" t="s">
        <v>17</v>
      </c>
      <c r="E178" s="1">
        <v>7</v>
      </c>
      <c r="F178" t="s">
        <v>45</v>
      </c>
      <c r="G178" t="s">
        <v>13</v>
      </c>
      <c r="H178">
        <v>14681</v>
      </c>
      <c r="I178" s="21"/>
      <c r="J178" s="21"/>
      <c r="K178" s="21"/>
    </row>
    <row r="179" spans="1:11" x14ac:dyDescent="0.35">
      <c r="A179" t="s">
        <v>26</v>
      </c>
      <c r="B179">
        <v>5479</v>
      </c>
      <c r="C179" t="s">
        <v>16</v>
      </c>
      <c r="D179" s="1" t="s">
        <v>17</v>
      </c>
      <c r="E179" s="1">
        <v>48</v>
      </c>
      <c r="F179" t="s">
        <v>45</v>
      </c>
      <c r="G179" t="s">
        <v>14</v>
      </c>
      <c r="H179">
        <v>14682</v>
      </c>
      <c r="I179" s="21"/>
      <c r="J179" s="21"/>
      <c r="K179" s="21"/>
    </row>
    <row r="180" spans="1:11" x14ac:dyDescent="0.35">
      <c r="A180" t="s">
        <v>28</v>
      </c>
      <c r="B180">
        <v>6296</v>
      </c>
      <c r="C180" t="s">
        <v>16</v>
      </c>
      <c r="D180" s="1" t="s">
        <v>18</v>
      </c>
      <c r="E180" s="1">
        <v>42</v>
      </c>
      <c r="F180" t="s">
        <v>45</v>
      </c>
      <c r="G180" t="s">
        <v>9</v>
      </c>
      <c r="H180">
        <v>14689</v>
      </c>
      <c r="I180" s="21"/>
      <c r="J180" s="21"/>
      <c r="K180" s="21"/>
    </row>
    <row r="181" spans="1:11" x14ac:dyDescent="0.35">
      <c r="A181" t="s">
        <v>28</v>
      </c>
      <c r="B181">
        <v>6296</v>
      </c>
      <c r="C181" t="s">
        <v>16</v>
      </c>
      <c r="D181" s="1" t="s">
        <v>18</v>
      </c>
      <c r="E181" s="1">
        <v>45</v>
      </c>
      <c r="F181" t="s">
        <v>45</v>
      </c>
      <c r="G181" t="s">
        <v>10</v>
      </c>
      <c r="H181">
        <v>14690</v>
      </c>
      <c r="I181" s="21"/>
      <c r="J181" s="21"/>
      <c r="K181" s="21"/>
    </row>
    <row r="182" spans="1:11" x14ac:dyDescent="0.35">
      <c r="A182" t="s">
        <v>28</v>
      </c>
      <c r="B182">
        <v>6296</v>
      </c>
      <c r="C182" t="s">
        <v>16</v>
      </c>
      <c r="D182" s="1" t="s">
        <v>18</v>
      </c>
      <c r="E182" s="1">
        <v>28</v>
      </c>
      <c r="F182" t="s">
        <v>45</v>
      </c>
      <c r="G182" t="s">
        <v>11</v>
      </c>
      <c r="H182">
        <v>14691</v>
      </c>
      <c r="I182" s="21"/>
      <c r="J182" s="21"/>
      <c r="K182" s="21"/>
    </row>
    <row r="183" spans="1:11" x14ac:dyDescent="0.35">
      <c r="A183" t="s">
        <v>28</v>
      </c>
      <c r="B183">
        <v>6296</v>
      </c>
      <c r="C183" t="s">
        <v>16</v>
      </c>
      <c r="D183" s="1" t="s">
        <v>18</v>
      </c>
      <c r="E183" s="1">
        <v>9</v>
      </c>
      <c r="F183" t="s">
        <v>45</v>
      </c>
      <c r="G183" t="s">
        <v>12</v>
      </c>
      <c r="H183">
        <v>14692</v>
      </c>
      <c r="I183" s="21"/>
      <c r="J183" s="21"/>
      <c r="K183" s="21"/>
    </row>
    <row r="184" spans="1:11" x14ac:dyDescent="0.35">
      <c r="A184" t="s">
        <v>28</v>
      </c>
      <c r="B184">
        <v>6296</v>
      </c>
      <c r="C184" t="s">
        <v>16</v>
      </c>
      <c r="D184" s="1" t="s">
        <v>18</v>
      </c>
      <c r="E184" s="1">
        <v>29</v>
      </c>
      <c r="F184" t="s">
        <v>45</v>
      </c>
      <c r="G184" t="s">
        <v>13</v>
      </c>
      <c r="H184">
        <v>14693</v>
      </c>
      <c r="I184" s="21"/>
      <c r="J184" s="21"/>
      <c r="K184" s="21"/>
    </row>
    <row r="185" spans="1:11" x14ac:dyDescent="0.35">
      <c r="A185" t="s">
        <v>28</v>
      </c>
      <c r="B185">
        <v>6296</v>
      </c>
      <c r="C185" t="s">
        <v>16</v>
      </c>
      <c r="D185" s="1" t="s">
        <v>18</v>
      </c>
      <c r="E185" s="1">
        <v>8</v>
      </c>
      <c r="F185" t="s">
        <v>45</v>
      </c>
      <c r="G185" t="s">
        <v>14</v>
      </c>
      <c r="H185">
        <v>14694</v>
      </c>
      <c r="I185" s="21"/>
      <c r="J185" s="21"/>
      <c r="K185" s="21"/>
    </row>
    <row r="186" spans="1:11" x14ac:dyDescent="0.35">
      <c r="A186" t="s">
        <v>52</v>
      </c>
      <c r="B186">
        <v>7894</v>
      </c>
      <c r="C186" t="s">
        <v>16</v>
      </c>
      <c r="D186" s="1" t="s">
        <v>19</v>
      </c>
      <c r="E186" s="1">
        <v>26</v>
      </c>
      <c r="F186" t="s">
        <v>45</v>
      </c>
      <c r="G186" t="s">
        <v>9</v>
      </c>
      <c r="H186">
        <v>14701</v>
      </c>
      <c r="I186" s="21"/>
      <c r="J186" s="21"/>
      <c r="K186" s="21"/>
    </row>
    <row r="187" spans="1:11" x14ac:dyDescent="0.35">
      <c r="A187" t="s">
        <v>52</v>
      </c>
      <c r="B187">
        <v>7894</v>
      </c>
      <c r="C187" t="s">
        <v>16</v>
      </c>
      <c r="D187" s="1" t="s">
        <v>19</v>
      </c>
      <c r="E187" s="1">
        <v>41</v>
      </c>
      <c r="F187" t="s">
        <v>45</v>
      </c>
      <c r="G187" t="s">
        <v>10</v>
      </c>
      <c r="H187">
        <v>14702</v>
      </c>
      <c r="I187" s="21"/>
      <c r="J187" s="21"/>
      <c r="K187" s="21"/>
    </row>
    <row r="188" spans="1:11" x14ac:dyDescent="0.35">
      <c r="A188" t="s">
        <v>52</v>
      </c>
      <c r="B188">
        <v>7894</v>
      </c>
      <c r="C188" t="s">
        <v>16</v>
      </c>
      <c r="D188" s="1" t="s">
        <v>19</v>
      </c>
      <c r="E188" s="1">
        <v>11</v>
      </c>
      <c r="F188" t="s">
        <v>45</v>
      </c>
      <c r="G188" t="s">
        <v>11</v>
      </c>
      <c r="H188">
        <v>14703</v>
      </c>
      <c r="I188" s="21"/>
      <c r="J188" s="21"/>
      <c r="K188" s="21"/>
    </row>
    <row r="189" spans="1:11" x14ac:dyDescent="0.35">
      <c r="A189" t="s">
        <v>52</v>
      </c>
      <c r="B189">
        <v>7894</v>
      </c>
      <c r="C189" t="s">
        <v>16</v>
      </c>
      <c r="D189" s="1" t="s">
        <v>19</v>
      </c>
      <c r="E189" s="1">
        <v>46</v>
      </c>
      <c r="F189" t="s">
        <v>45</v>
      </c>
      <c r="G189" t="s">
        <v>12</v>
      </c>
      <c r="H189">
        <v>14704</v>
      </c>
      <c r="I189" s="21"/>
      <c r="J189" s="21"/>
      <c r="K189" s="21"/>
    </row>
    <row r="190" spans="1:11" x14ac:dyDescent="0.35">
      <c r="A190" t="s">
        <v>52</v>
      </c>
      <c r="B190">
        <v>7894</v>
      </c>
      <c r="C190" t="s">
        <v>16</v>
      </c>
      <c r="D190" s="1" t="s">
        <v>19</v>
      </c>
      <c r="E190" s="1">
        <v>36</v>
      </c>
      <c r="F190" t="s">
        <v>45</v>
      </c>
      <c r="G190" t="s">
        <v>13</v>
      </c>
      <c r="H190">
        <v>14705</v>
      </c>
      <c r="I190" s="21"/>
      <c r="J190" s="21"/>
      <c r="K190" s="21"/>
    </row>
    <row r="191" spans="1:11" x14ac:dyDescent="0.35">
      <c r="A191" t="s">
        <v>52</v>
      </c>
      <c r="B191">
        <v>7894</v>
      </c>
      <c r="C191" t="s">
        <v>16</v>
      </c>
      <c r="D191" s="1" t="s">
        <v>19</v>
      </c>
      <c r="E191" s="1">
        <v>33</v>
      </c>
      <c r="F191" t="s">
        <v>45</v>
      </c>
      <c r="G191" t="s">
        <v>14</v>
      </c>
      <c r="H191">
        <v>14706</v>
      </c>
      <c r="I191" s="21"/>
      <c r="J191" s="21"/>
      <c r="K191" s="21"/>
    </row>
    <row r="192" spans="1:11" x14ac:dyDescent="0.35">
      <c r="A192" t="s">
        <v>32</v>
      </c>
      <c r="B192">
        <v>6815</v>
      </c>
      <c r="C192" t="s">
        <v>16</v>
      </c>
      <c r="D192" s="1" t="s">
        <v>20</v>
      </c>
      <c r="E192" s="1">
        <v>48</v>
      </c>
      <c r="F192" t="s">
        <v>45</v>
      </c>
      <c r="G192" t="s">
        <v>9</v>
      </c>
      <c r="H192">
        <v>14713</v>
      </c>
      <c r="I192" s="21"/>
      <c r="J192" s="21"/>
      <c r="K192" s="21"/>
    </row>
    <row r="193" spans="1:11" x14ac:dyDescent="0.35">
      <c r="A193" t="s">
        <v>32</v>
      </c>
      <c r="B193">
        <v>6815</v>
      </c>
      <c r="C193" t="s">
        <v>16</v>
      </c>
      <c r="D193" s="1" t="s">
        <v>20</v>
      </c>
      <c r="E193" s="1">
        <v>5</v>
      </c>
      <c r="F193" t="s">
        <v>45</v>
      </c>
      <c r="G193" t="s">
        <v>10</v>
      </c>
      <c r="H193">
        <v>14714</v>
      </c>
      <c r="I193" s="21"/>
      <c r="J193" s="21"/>
      <c r="K193" s="21"/>
    </row>
    <row r="194" spans="1:11" x14ac:dyDescent="0.35">
      <c r="A194" t="s">
        <v>32</v>
      </c>
      <c r="B194">
        <v>6815</v>
      </c>
      <c r="C194" t="s">
        <v>16</v>
      </c>
      <c r="D194" s="1" t="s">
        <v>20</v>
      </c>
      <c r="E194" s="1">
        <v>26</v>
      </c>
      <c r="F194" t="s">
        <v>45</v>
      </c>
      <c r="G194" t="s">
        <v>11</v>
      </c>
      <c r="H194">
        <v>14715</v>
      </c>
      <c r="I194" s="21"/>
      <c r="J194" s="21"/>
      <c r="K194" s="21"/>
    </row>
    <row r="195" spans="1:11" x14ac:dyDescent="0.35">
      <c r="A195" t="s">
        <v>32</v>
      </c>
      <c r="B195">
        <v>6815</v>
      </c>
      <c r="C195" t="s">
        <v>16</v>
      </c>
      <c r="D195" s="1" t="s">
        <v>20</v>
      </c>
      <c r="E195" s="1">
        <v>13</v>
      </c>
      <c r="F195" t="s">
        <v>45</v>
      </c>
      <c r="G195" t="s">
        <v>12</v>
      </c>
      <c r="H195">
        <v>14716</v>
      </c>
      <c r="I195" s="21"/>
      <c r="J195" s="21"/>
      <c r="K195" s="21"/>
    </row>
    <row r="196" spans="1:11" x14ac:dyDescent="0.35">
      <c r="A196" t="s">
        <v>32</v>
      </c>
      <c r="B196">
        <v>6815</v>
      </c>
      <c r="C196" t="s">
        <v>16</v>
      </c>
      <c r="D196" s="1" t="s">
        <v>20</v>
      </c>
      <c r="E196" s="1">
        <v>39</v>
      </c>
      <c r="F196" t="s">
        <v>45</v>
      </c>
      <c r="G196" t="s">
        <v>13</v>
      </c>
      <c r="H196">
        <v>14717</v>
      </c>
      <c r="I196" s="21"/>
      <c r="J196" s="21"/>
      <c r="K196" s="21"/>
    </row>
    <row r="197" spans="1:11" x14ac:dyDescent="0.35">
      <c r="A197" t="s">
        <v>32</v>
      </c>
      <c r="B197">
        <v>6815</v>
      </c>
      <c r="C197" t="s">
        <v>16</v>
      </c>
      <c r="D197" s="1" t="s">
        <v>20</v>
      </c>
      <c r="E197" s="1">
        <v>33</v>
      </c>
      <c r="F197" t="s">
        <v>45</v>
      </c>
      <c r="G197" t="s">
        <v>14</v>
      </c>
      <c r="H197">
        <v>14718</v>
      </c>
      <c r="I197" s="21"/>
      <c r="J197" s="21"/>
      <c r="K197" s="21"/>
    </row>
    <row r="198" spans="1:11" x14ac:dyDescent="0.35">
      <c r="A198" t="s">
        <v>34</v>
      </c>
      <c r="B198">
        <v>7129</v>
      </c>
      <c r="C198" t="s">
        <v>16</v>
      </c>
      <c r="D198" s="1" t="s">
        <v>21</v>
      </c>
      <c r="E198" s="1">
        <v>27</v>
      </c>
      <c r="F198" t="s">
        <v>45</v>
      </c>
      <c r="G198" t="s">
        <v>9</v>
      </c>
      <c r="H198">
        <v>14725</v>
      </c>
      <c r="I198" s="21"/>
      <c r="J198" s="21"/>
      <c r="K198" s="21"/>
    </row>
    <row r="199" spans="1:11" x14ac:dyDescent="0.35">
      <c r="A199" t="s">
        <v>34</v>
      </c>
      <c r="B199">
        <v>7129</v>
      </c>
      <c r="C199" t="s">
        <v>16</v>
      </c>
      <c r="D199" s="1" t="s">
        <v>21</v>
      </c>
      <c r="E199" s="1">
        <v>43</v>
      </c>
      <c r="F199" t="s">
        <v>45</v>
      </c>
      <c r="G199" t="s">
        <v>10</v>
      </c>
      <c r="H199">
        <v>14726</v>
      </c>
      <c r="I199" s="21"/>
      <c r="J199" s="21"/>
      <c r="K199" s="21"/>
    </row>
    <row r="200" spans="1:11" x14ac:dyDescent="0.35">
      <c r="A200" t="s">
        <v>34</v>
      </c>
      <c r="B200">
        <v>7129</v>
      </c>
      <c r="C200" t="s">
        <v>16</v>
      </c>
      <c r="D200" s="1" t="s">
        <v>21</v>
      </c>
      <c r="E200" s="1">
        <v>15</v>
      </c>
      <c r="F200" t="s">
        <v>45</v>
      </c>
      <c r="G200" t="s">
        <v>11</v>
      </c>
      <c r="H200">
        <v>14727</v>
      </c>
      <c r="I200" s="21"/>
      <c r="J200" s="21"/>
      <c r="K200" s="21"/>
    </row>
    <row r="201" spans="1:11" x14ac:dyDescent="0.35">
      <c r="A201" t="s">
        <v>34</v>
      </c>
      <c r="B201">
        <v>7129</v>
      </c>
      <c r="C201" t="s">
        <v>16</v>
      </c>
      <c r="D201" s="1" t="s">
        <v>21</v>
      </c>
      <c r="E201" s="1">
        <v>24</v>
      </c>
      <c r="F201" t="s">
        <v>45</v>
      </c>
      <c r="G201" t="s">
        <v>12</v>
      </c>
      <c r="H201">
        <v>14728</v>
      </c>
      <c r="I201" s="21"/>
      <c r="J201" s="21"/>
      <c r="K201" s="21"/>
    </row>
    <row r="202" spans="1:11" x14ac:dyDescent="0.35">
      <c r="A202" t="s">
        <v>34</v>
      </c>
      <c r="B202">
        <v>7129</v>
      </c>
      <c r="C202" t="s">
        <v>16</v>
      </c>
      <c r="D202" s="1" t="s">
        <v>21</v>
      </c>
      <c r="E202" s="1">
        <v>44</v>
      </c>
      <c r="F202" t="s">
        <v>45</v>
      </c>
      <c r="G202" t="s">
        <v>13</v>
      </c>
      <c r="H202">
        <v>14729</v>
      </c>
      <c r="I202" s="21"/>
      <c r="J202" s="21"/>
      <c r="K202" s="21"/>
    </row>
    <row r="203" spans="1:11" x14ac:dyDescent="0.35">
      <c r="A203" t="s">
        <v>34</v>
      </c>
      <c r="B203">
        <v>7129</v>
      </c>
      <c r="C203" t="s">
        <v>16</v>
      </c>
      <c r="D203" s="1" t="s">
        <v>21</v>
      </c>
      <c r="E203" s="1">
        <v>18</v>
      </c>
      <c r="F203" t="s">
        <v>45</v>
      </c>
      <c r="G203" t="s">
        <v>14</v>
      </c>
      <c r="H203">
        <v>14730</v>
      </c>
      <c r="I203" s="21"/>
      <c r="J203" s="21"/>
      <c r="K203" s="21"/>
    </row>
    <row r="204" spans="1:11" x14ac:dyDescent="0.35">
      <c r="A204" t="s">
        <v>36</v>
      </c>
      <c r="B204">
        <v>6548</v>
      </c>
      <c r="C204" t="s">
        <v>16</v>
      </c>
      <c r="D204" s="1" t="s">
        <v>22</v>
      </c>
      <c r="E204" s="1">
        <v>11</v>
      </c>
      <c r="F204" t="s">
        <v>45</v>
      </c>
      <c r="G204" t="s">
        <v>9</v>
      </c>
      <c r="H204">
        <v>14737</v>
      </c>
      <c r="I204" s="21"/>
      <c r="J204" s="21"/>
      <c r="K204" s="21"/>
    </row>
    <row r="205" spans="1:11" x14ac:dyDescent="0.35">
      <c r="A205" t="s">
        <v>36</v>
      </c>
      <c r="B205">
        <v>6548</v>
      </c>
      <c r="C205" t="s">
        <v>16</v>
      </c>
      <c r="D205" s="1" t="s">
        <v>22</v>
      </c>
      <c r="E205" s="1">
        <v>11</v>
      </c>
      <c r="F205" t="s">
        <v>45</v>
      </c>
      <c r="G205" t="s">
        <v>9</v>
      </c>
      <c r="H205">
        <v>14737</v>
      </c>
      <c r="I205" s="21"/>
      <c r="J205" s="21"/>
      <c r="K205" s="21"/>
    </row>
    <row r="206" spans="1:11" x14ac:dyDescent="0.35">
      <c r="A206" t="s">
        <v>36</v>
      </c>
      <c r="B206">
        <v>6548</v>
      </c>
      <c r="C206" t="s">
        <v>16</v>
      </c>
      <c r="D206" s="1" t="s">
        <v>22</v>
      </c>
      <c r="E206" s="1">
        <v>22</v>
      </c>
      <c r="F206" t="s">
        <v>45</v>
      </c>
      <c r="G206" t="s">
        <v>10</v>
      </c>
      <c r="H206">
        <v>14738</v>
      </c>
      <c r="I206" s="21"/>
      <c r="J206" s="21"/>
      <c r="K206" s="21"/>
    </row>
    <row r="207" spans="1:11" x14ac:dyDescent="0.35">
      <c r="A207" t="s">
        <v>36</v>
      </c>
      <c r="B207">
        <v>6548</v>
      </c>
      <c r="C207" t="s">
        <v>16</v>
      </c>
      <c r="D207" s="1" t="s">
        <v>22</v>
      </c>
      <c r="E207" s="1">
        <v>7</v>
      </c>
      <c r="F207" t="s">
        <v>45</v>
      </c>
      <c r="G207" t="s">
        <v>11</v>
      </c>
      <c r="H207">
        <v>14739</v>
      </c>
      <c r="I207" s="21"/>
      <c r="J207" s="21"/>
      <c r="K207" s="21"/>
    </row>
    <row r="208" spans="1:11" x14ac:dyDescent="0.35">
      <c r="A208" t="s">
        <v>36</v>
      </c>
      <c r="B208">
        <v>6548</v>
      </c>
      <c r="C208" t="s">
        <v>16</v>
      </c>
      <c r="D208" s="1" t="s">
        <v>22</v>
      </c>
      <c r="E208" s="1">
        <v>10</v>
      </c>
      <c r="F208" t="s">
        <v>45</v>
      </c>
      <c r="G208" t="s">
        <v>12</v>
      </c>
      <c r="H208">
        <v>14740</v>
      </c>
      <c r="I208" s="21"/>
      <c r="J208" s="21"/>
      <c r="K208" s="21"/>
    </row>
    <row r="209" spans="1:11" x14ac:dyDescent="0.35">
      <c r="A209" t="s">
        <v>36</v>
      </c>
      <c r="B209">
        <v>6548</v>
      </c>
      <c r="C209" t="s">
        <v>16</v>
      </c>
      <c r="D209" s="1" t="s">
        <v>22</v>
      </c>
      <c r="E209" s="1">
        <v>45</v>
      </c>
      <c r="F209" t="s">
        <v>45</v>
      </c>
      <c r="G209" t="s">
        <v>13</v>
      </c>
      <c r="H209">
        <v>14741</v>
      </c>
      <c r="I209" s="21"/>
      <c r="J209" s="21"/>
      <c r="K209" s="21"/>
    </row>
    <row r="210" spans="1:11" x14ac:dyDescent="0.35">
      <c r="A210" t="s">
        <v>36</v>
      </c>
      <c r="B210">
        <v>6548</v>
      </c>
      <c r="C210" t="s">
        <v>16</v>
      </c>
      <c r="D210" s="1" t="s">
        <v>22</v>
      </c>
      <c r="E210" s="1">
        <v>8</v>
      </c>
      <c r="F210" t="s">
        <v>45</v>
      </c>
      <c r="G210" t="s">
        <v>14</v>
      </c>
      <c r="H210">
        <v>14742</v>
      </c>
      <c r="I210" s="21"/>
      <c r="J210" s="21"/>
      <c r="K210" s="21"/>
    </row>
    <row r="211" spans="1:11" x14ac:dyDescent="0.35">
      <c r="A211" t="s">
        <v>38</v>
      </c>
      <c r="B211">
        <v>5989</v>
      </c>
      <c r="C211" t="s">
        <v>16</v>
      </c>
      <c r="D211" s="1" t="s">
        <v>23</v>
      </c>
      <c r="E211" s="1">
        <v>39</v>
      </c>
      <c r="F211" t="s">
        <v>45</v>
      </c>
      <c r="G211" t="s">
        <v>9</v>
      </c>
      <c r="H211">
        <v>14749</v>
      </c>
      <c r="I211" s="21"/>
      <c r="J211" s="21"/>
      <c r="K211" s="21"/>
    </row>
    <row r="212" spans="1:11" x14ac:dyDescent="0.35">
      <c r="A212" t="s">
        <v>38</v>
      </c>
      <c r="B212">
        <v>5989</v>
      </c>
      <c r="C212" t="s">
        <v>16</v>
      </c>
      <c r="D212" s="1" t="s">
        <v>23</v>
      </c>
      <c r="E212" s="1">
        <v>18</v>
      </c>
      <c r="F212" t="s">
        <v>45</v>
      </c>
      <c r="G212" t="s">
        <v>10</v>
      </c>
      <c r="H212">
        <v>14750</v>
      </c>
      <c r="I212" s="21"/>
      <c r="J212" s="21"/>
      <c r="K212" s="21"/>
    </row>
    <row r="213" spans="1:11" x14ac:dyDescent="0.35">
      <c r="A213" t="s">
        <v>38</v>
      </c>
      <c r="B213">
        <v>5989</v>
      </c>
      <c r="C213" t="s">
        <v>16</v>
      </c>
      <c r="D213" s="1" t="s">
        <v>23</v>
      </c>
      <c r="E213" s="1">
        <v>44</v>
      </c>
      <c r="F213" t="s">
        <v>45</v>
      </c>
      <c r="G213" t="s">
        <v>11</v>
      </c>
      <c r="H213">
        <v>14751</v>
      </c>
      <c r="I213" s="21"/>
      <c r="J213" s="21"/>
      <c r="K213" s="21"/>
    </row>
    <row r="214" spans="1:11" x14ac:dyDescent="0.35">
      <c r="A214" t="s">
        <v>38</v>
      </c>
      <c r="B214">
        <v>5989</v>
      </c>
      <c r="C214" t="s">
        <v>16</v>
      </c>
      <c r="D214" s="1" t="s">
        <v>23</v>
      </c>
      <c r="E214" s="1">
        <v>25</v>
      </c>
      <c r="F214" t="s">
        <v>45</v>
      </c>
      <c r="G214" t="s">
        <v>12</v>
      </c>
      <c r="H214">
        <v>14752</v>
      </c>
      <c r="I214" s="21"/>
      <c r="J214" s="21"/>
      <c r="K214" s="21"/>
    </row>
    <row r="215" spans="1:11" x14ac:dyDescent="0.35">
      <c r="A215" t="s">
        <v>38</v>
      </c>
      <c r="B215">
        <v>5989</v>
      </c>
      <c r="C215" t="s">
        <v>16</v>
      </c>
      <c r="D215" s="1" t="s">
        <v>23</v>
      </c>
      <c r="E215" s="1">
        <v>17</v>
      </c>
      <c r="F215" t="s">
        <v>45</v>
      </c>
      <c r="G215" t="s">
        <v>13</v>
      </c>
      <c r="H215">
        <v>14753</v>
      </c>
      <c r="I215" s="21"/>
      <c r="J215" s="21"/>
      <c r="K215" s="21"/>
    </row>
    <row r="216" spans="1:11" x14ac:dyDescent="0.35">
      <c r="A216" t="s">
        <v>38</v>
      </c>
      <c r="B216">
        <v>5989</v>
      </c>
      <c r="C216" t="s">
        <v>16</v>
      </c>
      <c r="D216" s="1" t="s">
        <v>23</v>
      </c>
      <c r="E216" s="1">
        <v>38</v>
      </c>
      <c r="F216" t="s">
        <v>45</v>
      </c>
      <c r="G216" t="s">
        <v>14</v>
      </c>
      <c r="H216">
        <v>14754</v>
      </c>
      <c r="I216" s="21"/>
      <c r="J216" s="21"/>
      <c r="K216" s="21"/>
    </row>
    <row r="217" spans="1:11" x14ac:dyDescent="0.35">
      <c r="A217" t="s">
        <v>26</v>
      </c>
      <c r="B217">
        <v>5479</v>
      </c>
      <c r="C217" t="s">
        <v>16</v>
      </c>
      <c r="D217" s="1" t="s">
        <v>17</v>
      </c>
      <c r="E217" s="1">
        <v>19</v>
      </c>
      <c r="F217" t="s">
        <v>46</v>
      </c>
      <c r="G217" t="s">
        <v>9</v>
      </c>
      <c r="H217">
        <v>14761</v>
      </c>
      <c r="I217" s="21"/>
      <c r="J217" s="21"/>
      <c r="K217" s="21"/>
    </row>
    <row r="218" spans="1:11" x14ac:dyDescent="0.35">
      <c r="A218" t="s">
        <v>26</v>
      </c>
      <c r="B218">
        <v>5479</v>
      </c>
      <c r="C218" t="s">
        <v>16</v>
      </c>
      <c r="D218" s="1" t="s">
        <v>17</v>
      </c>
      <c r="E218" s="1">
        <v>8</v>
      </c>
      <c r="F218" t="s">
        <v>46</v>
      </c>
      <c r="G218" t="s">
        <v>10</v>
      </c>
      <c r="H218">
        <v>14762</v>
      </c>
      <c r="I218" s="21"/>
      <c r="J218" s="21"/>
      <c r="K218" s="21"/>
    </row>
    <row r="219" spans="1:11" x14ac:dyDescent="0.35">
      <c r="A219" t="s">
        <v>26</v>
      </c>
      <c r="B219">
        <v>5479</v>
      </c>
      <c r="C219" t="s">
        <v>16</v>
      </c>
      <c r="D219" s="1" t="s">
        <v>17</v>
      </c>
      <c r="E219" s="1">
        <v>23</v>
      </c>
      <c r="F219" t="s">
        <v>46</v>
      </c>
      <c r="G219" t="s">
        <v>11</v>
      </c>
      <c r="H219">
        <v>14763</v>
      </c>
      <c r="I219" s="21"/>
      <c r="J219" s="21"/>
      <c r="K219" s="21"/>
    </row>
    <row r="220" spans="1:11" x14ac:dyDescent="0.35">
      <c r="A220" t="s">
        <v>26</v>
      </c>
      <c r="B220">
        <v>5479</v>
      </c>
      <c r="C220" t="s">
        <v>16</v>
      </c>
      <c r="D220" s="1" t="s">
        <v>17</v>
      </c>
      <c r="E220" s="1">
        <v>8</v>
      </c>
      <c r="F220" t="s">
        <v>46</v>
      </c>
      <c r="G220" t="s">
        <v>12</v>
      </c>
      <c r="H220">
        <v>14764</v>
      </c>
      <c r="I220" s="21"/>
      <c r="J220" s="21"/>
      <c r="K220" s="21"/>
    </row>
    <row r="221" spans="1:11" x14ac:dyDescent="0.35">
      <c r="A221" t="s">
        <v>26</v>
      </c>
      <c r="B221">
        <v>5479</v>
      </c>
      <c r="C221" t="s">
        <v>16</v>
      </c>
      <c r="D221" s="1" t="s">
        <v>17</v>
      </c>
      <c r="E221" s="1">
        <v>21</v>
      </c>
      <c r="F221" t="s">
        <v>46</v>
      </c>
      <c r="G221" t="s">
        <v>13</v>
      </c>
      <c r="H221">
        <v>14765</v>
      </c>
      <c r="I221" s="21"/>
      <c r="J221" s="21"/>
      <c r="K221" s="21"/>
    </row>
    <row r="222" spans="1:11" x14ac:dyDescent="0.35">
      <c r="A222" t="s">
        <v>26</v>
      </c>
      <c r="B222">
        <v>5479</v>
      </c>
      <c r="C222" t="s">
        <v>16</v>
      </c>
      <c r="D222" s="1" t="s">
        <v>17</v>
      </c>
      <c r="E222" s="1">
        <v>19</v>
      </c>
      <c r="F222" t="s">
        <v>46</v>
      </c>
      <c r="G222" t="s">
        <v>14</v>
      </c>
      <c r="H222">
        <v>14766</v>
      </c>
      <c r="I222" s="21"/>
      <c r="J222" s="21"/>
      <c r="K222" s="21"/>
    </row>
    <row r="223" spans="1:11" x14ac:dyDescent="0.35">
      <c r="A223" t="s">
        <v>28</v>
      </c>
      <c r="B223">
        <v>6296</v>
      </c>
      <c r="C223" t="s">
        <v>16</v>
      </c>
      <c r="D223" s="1" t="s">
        <v>18</v>
      </c>
      <c r="E223" s="1">
        <v>34</v>
      </c>
      <c r="F223" t="s">
        <v>46</v>
      </c>
      <c r="G223" t="s">
        <v>9</v>
      </c>
      <c r="H223">
        <v>14773</v>
      </c>
      <c r="I223" s="21"/>
      <c r="J223" s="21"/>
      <c r="K223" s="21"/>
    </row>
    <row r="224" spans="1:11" x14ac:dyDescent="0.35">
      <c r="A224" t="s">
        <v>28</v>
      </c>
      <c r="B224">
        <v>6296</v>
      </c>
      <c r="C224" t="s">
        <v>16</v>
      </c>
      <c r="D224" s="1" t="s">
        <v>18</v>
      </c>
      <c r="E224" s="1">
        <v>11</v>
      </c>
      <c r="F224" t="s">
        <v>46</v>
      </c>
      <c r="G224" t="s">
        <v>10</v>
      </c>
      <c r="H224">
        <v>14774</v>
      </c>
      <c r="I224" s="21"/>
      <c r="J224" s="21"/>
      <c r="K224" s="21"/>
    </row>
    <row r="225" spans="1:11" x14ac:dyDescent="0.35">
      <c r="A225" t="s">
        <v>28</v>
      </c>
      <c r="B225">
        <v>6296</v>
      </c>
      <c r="C225" t="s">
        <v>16</v>
      </c>
      <c r="D225" s="1" t="s">
        <v>18</v>
      </c>
      <c r="E225" s="1">
        <v>41</v>
      </c>
      <c r="F225" t="s">
        <v>46</v>
      </c>
      <c r="G225" t="s">
        <v>11</v>
      </c>
      <c r="H225">
        <v>14775</v>
      </c>
      <c r="I225" s="21"/>
      <c r="J225" s="21"/>
      <c r="K225" s="21"/>
    </row>
    <row r="226" spans="1:11" x14ac:dyDescent="0.35">
      <c r="A226" t="s">
        <v>28</v>
      </c>
      <c r="B226">
        <v>6296</v>
      </c>
      <c r="C226" t="s">
        <v>16</v>
      </c>
      <c r="D226" s="1" t="s">
        <v>18</v>
      </c>
      <c r="E226" s="1">
        <v>47</v>
      </c>
      <c r="F226" t="s">
        <v>46</v>
      </c>
      <c r="G226" t="s">
        <v>12</v>
      </c>
      <c r="H226">
        <v>14776</v>
      </c>
      <c r="I226" s="21"/>
      <c r="J226" s="21"/>
      <c r="K226" s="21"/>
    </row>
    <row r="227" spans="1:11" x14ac:dyDescent="0.35">
      <c r="A227" t="s">
        <v>28</v>
      </c>
      <c r="B227">
        <v>6296</v>
      </c>
      <c r="C227" t="s">
        <v>16</v>
      </c>
      <c r="D227" s="1" t="s">
        <v>18</v>
      </c>
      <c r="E227" s="1">
        <v>30</v>
      </c>
      <c r="F227" t="s">
        <v>46</v>
      </c>
      <c r="G227" t="s">
        <v>13</v>
      </c>
      <c r="H227">
        <v>14777</v>
      </c>
      <c r="I227" s="21"/>
      <c r="J227" s="21"/>
      <c r="K227" s="21"/>
    </row>
    <row r="228" spans="1:11" x14ac:dyDescent="0.35">
      <c r="A228" t="s">
        <v>28</v>
      </c>
      <c r="B228">
        <v>6296</v>
      </c>
      <c r="C228" t="s">
        <v>16</v>
      </c>
      <c r="D228" s="1" t="s">
        <v>18</v>
      </c>
      <c r="E228" s="1">
        <v>31</v>
      </c>
      <c r="F228" t="s">
        <v>46</v>
      </c>
      <c r="G228" t="s">
        <v>14</v>
      </c>
      <c r="H228">
        <v>14778</v>
      </c>
      <c r="I228" s="21"/>
      <c r="J228" s="21"/>
      <c r="K228" s="21"/>
    </row>
    <row r="229" spans="1:11" x14ac:dyDescent="0.35">
      <c r="A229" t="s">
        <v>28</v>
      </c>
      <c r="B229">
        <v>6296</v>
      </c>
      <c r="C229" t="s">
        <v>16</v>
      </c>
      <c r="D229" s="1" t="s">
        <v>18</v>
      </c>
      <c r="E229" s="1">
        <v>31</v>
      </c>
      <c r="F229" t="s">
        <v>46</v>
      </c>
      <c r="G229" t="s">
        <v>14</v>
      </c>
      <c r="H229">
        <v>14778</v>
      </c>
      <c r="I229" s="21"/>
      <c r="J229" s="21"/>
      <c r="K229" s="21"/>
    </row>
    <row r="230" spans="1:11" x14ac:dyDescent="0.35">
      <c r="A230" t="s">
        <v>52</v>
      </c>
      <c r="B230">
        <v>7894</v>
      </c>
      <c r="C230" t="s">
        <v>16</v>
      </c>
      <c r="D230" s="1" t="s">
        <v>19</v>
      </c>
      <c r="E230" s="1">
        <v>5</v>
      </c>
      <c r="F230" t="s">
        <v>46</v>
      </c>
      <c r="G230" t="s">
        <v>9</v>
      </c>
      <c r="H230">
        <v>14785</v>
      </c>
      <c r="I230" s="21"/>
      <c r="J230" s="21"/>
      <c r="K230" s="21"/>
    </row>
    <row r="231" spans="1:11" x14ac:dyDescent="0.35">
      <c r="A231" t="s">
        <v>52</v>
      </c>
      <c r="B231">
        <v>7894</v>
      </c>
      <c r="C231" t="s">
        <v>16</v>
      </c>
      <c r="D231" s="1" t="s">
        <v>19</v>
      </c>
      <c r="E231" s="1">
        <v>16</v>
      </c>
      <c r="F231" t="s">
        <v>46</v>
      </c>
      <c r="G231" t="s">
        <v>10</v>
      </c>
      <c r="H231">
        <v>14786</v>
      </c>
      <c r="I231" s="21"/>
      <c r="J231" s="21"/>
      <c r="K231" s="21"/>
    </row>
    <row r="232" spans="1:11" x14ac:dyDescent="0.35">
      <c r="A232" t="s">
        <v>52</v>
      </c>
      <c r="B232">
        <v>7894</v>
      </c>
      <c r="C232" t="s">
        <v>16</v>
      </c>
      <c r="D232" s="1" t="s">
        <v>19</v>
      </c>
      <c r="E232" s="1">
        <v>46</v>
      </c>
      <c r="F232" t="s">
        <v>46</v>
      </c>
      <c r="G232" t="s">
        <v>11</v>
      </c>
      <c r="H232">
        <v>14787</v>
      </c>
      <c r="I232" s="21"/>
      <c r="J232" s="21"/>
      <c r="K232" s="21"/>
    </row>
    <row r="233" spans="1:11" x14ac:dyDescent="0.35">
      <c r="A233" t="s">
        <v>52</v>
      </c>
      <c r="B233">
        <v>7894</v>
      </c>
      <c r="C233" t="s">
        <v>16</v>
      </c>
      <c r="D233" s="1" t="s">
        <v>19</v>
      </c>
      <c r="E233" s="1">
        <v>8</v>
      </c>
      <c r="F233" t="s">
        <v>46</v>
      </c>
      <c r="G233" t="s">
        <v>12</v>
      </c>
      <c r="H233">
        <v>14788</v>
      </c>
      <c r="I233" s="21"/>
      <c r="J233" s="21"/>
      <c r="K233" s="21"/>
    </row>
    <row r="234" spans="1:11" x14ac:dyDescent="0.35">
      <c r="A234" t="s">
        <v>52</v>
      </c>
      <c r="B234">
        <v>7894</v>
      </c>
      <c r="C234" t="s">
        <v>16</v>
      </c>
      <c r="D234" s="1" t="s">
        <v>19</v>
      </c>
      <c r="E234" s="1">
        <v>26</v>
      </c>
      <c r="F234" t="s">
        <v>46</v>
      </c>
      <c r="G234" t="s">
        <v>13</v>
      </c>
      <c r="H234">
        <v>14789</v>
      </c>
      <c r="I234" s="21"/>
      <c r="J234" s="21"/>
      <c r="K234" s="21"/>
    </row>
    <row r="235" spans="1:11" x14ac:dyDescent="0.35">
      <c r="A235" t="s">
        <v>52</v>
      </c>
      <c r="B235">
        <v>7894</v>
      </c>
      <c r="C235" t="s">
        <v>16</v>
      </c>
      <c r="D235" s="1" t="s">
        <v>19</v>
      </c>
      <c r="E235" s="1">
        <v>13</v>
      </c>
      <c r="F235" t="s">
        <v>46</v>
      </c>
      <c r="G235" t="s">
        <v>14</v>
      </c>
      <c r="H235">
        <v>14790</v>
      </c>
      <c r="I235" s="21"/>
      <c r="J235" s="21"/>
      <c r="K235" s="21"/>
    </row>
    <row r="236" spans="1:11" x14ac:dyDescent="0.35">
      <c r="A236" t="s">
        <v>32</v>
      </c>
      <c r="B236">
        <v>6815</v>
      </c>
      <c r="C236" t="s">
        <v>16</v>
      </c>
      <c r="D236" s="1" t="s">
        <v>20</v>
      </c>
      <c r="E236" s="1">
        <v>43</v>
      </c>
      <c r="F236" t="s">
        <v>46</v>
      </c>
      <c r="G236" t="s">
        <v>9</v>
      </c>
      <c r="H236">
        <v>14797</v>
      </c>
      <c r="I236" s="21"/>
      <c r="J236" s="21"/>
      <c r="K236" s="21"/>
    </row>
    <row r="237" spans="1:11" x14ac:dyDescent="0.35">
      <c r="A237" t="s">
        <v>32</v>
      </c>
      <c r="B237">
        <v>6815</v>
      </c>
      <c r="C237" t="s">
        <v>16</v>
      </c>
      <c r="D237" s="1" t="s">
        <v>20</v>
      </c>
      <c r="E237" s="1">
        <v>24</v>
      </c>
      <c r="F237" t="s">
        <v>46</v>
      </c>
      <c r="G237" t="s">
        <v>10</v>
      </c>
      <c r="H237">
        <v>14798</v>
      </c>
      <c r="I237" s="21"/>
      <c r="J237" s="21"/>
      <c r="K237" s="21"/>
    </row>
    <row r="238" spans="1:11" x14ac:dyDescent="0.35">
      <c r="A238" t="s">
        <v>32</v>
      </c>
      <c r="B238">
        <v>6815</v>
      </c>
      <c r="C238" t="s">
        <v>16</v>
      </c>
      <c r="D238" s="1" t="s">
        <v>20</v>
      </c>
      <c r="E238" s="1">
        <v>17</v>
      </c>
      <c r="F238" t="s">
        <v>46</v>
      </c>
      <c r="G238" t="s">
        <v>11</v>
      </c>
      <c r="H238">
        <v>14799</v>
      </c>
      <c r="I238" s="21"/>
      <c r="J238" s="21"/>
      <c r="K238" s="21"/>
    </row>
    <row r="239" spans="1:11" x14ac:dyDescent="0.35">
      <c r="A239" t="s">
        <v>32</v>
      </c>
      <c r="B239">
        <v>6815</v>
      </c>
      <c r="C239" t="s">
        <v>16</v>
      </c>
      <c r="D239" s="1" t="s">
        <v>20</v>
      </c>
      <c r="E239" s="1">
        <v>9</v>
      </c>
      <c r="F239" t="s">
        <v>46</v>
      </c>
      <c r="G239" t="s">
        <v>12</v>
      </c>
      <c r="H239">
        <v>14800</v>
      </c>
      <c r="I239" s="21"/>
      <c r="J239" s="21"/>
      <c r="K239" s="21"/>
    </row>
    <row r="240" spans="1:11" x14ac:dyDescent="0.35">
      <c r="A240" t="s">
        <v>32</v>
      </c>
      <c r="B240">
        <v>6815</v>
      </c>
      <c r="C240" t="s">
        <v>16</v>
      </c>
      <c r="D240" s="1" t="s">
        <v>20</v>
      </c>
      <c r="E240" s="1">
        <v>14</v>
      </c>
      <c r="F240" t="s">
        <v>46</v>
      </c>
      <c r="G240" t="s">
        <v>13</v>
      </c>
      <c r="H240">
        <v>14801</v>
      </c>
      <c r="I240" s="21"/>
      <c r="J240" s="21"/>
      <c r="K240" s="21"/>
    </row>
    <row r="241" spans="1:11" x14ac:dyDescent="0.35">
      <c r="A241" t="s">
        <v>32</v>
      </c>
      <c r="B241">
        <v>6815</v>
      </c>
      <c r="C241" t="s">
        <v>16</v>
      </c>
      <c r="D241" s="1" t="s">
        <v>20</v>
      </c>
      <c r="E241" s="1">
        <v>21</v>
      </c>
      <c r="F241" t="s">
        <v>46</v>
      </c>
      <c r="G241" t="s">
        <v>14</v>
      </c>
      <c r="H241">
        <v>14802</v>
      </c>
      <c r="I241" s="21"/>
      <c r="J241" s="21"/>
      <c r="K241" s="21"/>
    </row>
    <row r="242" spans="1:11" x14ac:dyDescent="0.35">
      <c r="A242" t="s">
        <v>34</v>
      </c>
      <c r="B242">
        <v>7129</v>
      </c>
      <c r="C242" t="s">
        <v>16</v>
      </c>
      <c r="D242" s="1" t="s">
        <v>21</v>
      </c>
      <c r="E242" s="1">
        <v>14</v>
      </c>
      <c r="F242" t="s">
        <v>46</v>
      </c>
      <c r="G242" t="s">
        <v>9</v>
      </c>
      <c r="H242">
        <v>14809</v>
      </c>
      <c r="I242" s="21"/>
      <c r="J242" s="21"/>
      <c r="K242" s="21"/>
    </row>
    <row r="243" spans="1:11" x14ac:dyDescent="0.35">
      <c r="A243" t="s">
        <v>34</v>
      </c>
      <c r="B243">
        <v>7129</v>
      </c>
      <c r="C243" t="s">
        <v>16</v>
      </c>
      <c r="D243" s="1" t="s">
        <v>21</v>
      </c>
      <c r="E243" s="1">
        <v>12</v>
      </c>
      <c r="F243" t="s">
        <v>46</v>
      </c>
      <c r="G243" t="s">
        <v>10</v>
      </c>
      <c r="H243">
        <v>14810</v>
      </c>
      <c r="I243" s="21"/>
      <c r="J243" s="21"/>
      <c r="K243" s="21"/>
    </row>
    <row r="244" spans="1:11" x14ac:dyDescent="0.35">
      <c r="A244" t="s">
        <v>34</v>
      </c>
      <c r="B244">
        <v>7129</v>
      </c>
      <c r="C244" t="s">
        <v>16</v>
      </c>
      <c r="D244" s="1" t="s">
        <v>21</v>
      </c>
      <c r="E244" s="1">
        <v>37</v>
      </c>
      <c r="F244" t="s">
        <v>46</v>
      </c>
      <c r="G244" t="s">
        <v>11</v>
      </c>
      <c r="H244">
        <v>14811</v>
      </c>
      <c r="I244" s="21"/>
      <c r="J244" s="21"/>
      <c r="K244" s="21"/>
    </row>
    <row r="245" spans="1:11" x14ac:dyDescent="0.35">
      <c r="A245" t="s">
        <v>34</v>
      </c>
      <c r="B245">
        <v>7129</v>
      </c>
      <c r="C245" t="s">
        <v>16</v>
      </c>
      <c r="D245" s="1" t="s">
        <v>21</v>
      </c>
      <c r="E245" s="1">
        <v>9</v>
      </c>
      <c r="F245" t="s">
        <v>46</v>
      </c>
      <c r="G245" t="s">
        <v>12</v>
      </c>
      <c r="H245">
        <v>14812</v>
      </c>
      <c r="I245" s="21"/>
      <c r="J245" s="21"/>
      <c r="K245" s="21"/>
    </row>
    <row r="246" spans="1:11" x14ac:dyDescent="0.35">
      <c r="A246" t="s">
        <v>34</v>
      </c>
      <c r="B246">
        <v>7129</v>
      </c>
      <c r="C246" t="s">
        <v>16</v>
      </c>
      <c r="D246" s="1" t="s">
        <v>21</v>
      </c>
      <c r="E246" s="1">
        <v>41</v>
      </c>
      <c r="F246" t="s">
        <v>46</v>
      </c>
      <c r="G246" t="s">
        <v>13</v>
      </c>
      <c r="H246">
        <v>14813</v>
      </c>
      <c r="I246" s="21"/>
      <c r="J246" s="21"/>
      <c r="K246" s="21"/>
    </row>
    <row r="247" spans="1:11" x14ac:dyDescent="0.35">
      <c r="A247" t="s">
        <v>34</v>
      </c>
      <c r="B247">
        <v>7129</v>
      </c>
      <c r="C247" t="s">
        <v>16</v>
      </c>
      <c r="D247" s="1" t="s">
        <v>21</v>
      </c>
      <c r="E247" s="1">
        <v>16</v>
      </c>
      <c r="F247" t="s">
        <v>46</v>
      </c>
      <c r="G247" t="s">
        <v>14</v>
      </c>
      <c r="H247">
        <v>14814</v>
      </c>
      <c r="I247" s="21"/>
      <c r="J247" s="21"/>
      <c r="K247" s="21"/>
    </row>
    <row r="248" spans="1:11" x14ac:dyDescent="0.35">
      <c r="A248" t="s">
        <v>36</v>
      </c>
      <c r="B248">
        <v>6548</v>
      </c>
      <c r="C248" t="s">
        <v>16</v>
      </c>
      <c r="D248" s="1" t="s">
        <v>22</v>
      </c>
      <c r="E248" s="1">
        <v>49</v>
      </c>
      <c r="F248" t="s">
        <v>46</v>
      </c>
      <c r="G248" t="s">
        <v>9</v>
      </c>
      <c r="H248">
        <v>14821</v>
      </c>
      <c r="I248" s="21"/>
      <c r="J248" s="21"/>
      <c r="K248" s="21"/>
    </row>
    <row r="249" spans="1:11" x14ac:dyDescent="0.35">
      <c r="A249" t="s">
        <v>36</v>
      </c>
      <c r="B249">
        <v>6548</v>
      </c>
      <c r="C249" t="s">
        <v>16</v>
      </c>
      <c r="D249" s="1" t="s">
        <v>22</v>
      </c>
      <c r="E249" s="1">
        <v>35</v>
      </c>
      <c r="F249" t="s">
        <v>46</v>
      </c>
      <c r="G249" t="s">
        <v>10</v>
      </c>
      <c r="H249">
        <v>14822</v>
      </c>
      <c r="I249" s="21"/>
      <c r="J249" s="21"/>
      <c r="K249" s="21"/>
    </row>
    <row r="250" spans="1:11" x14ac:dyDescent="0.35">
      <c r="A250" t="s">
        <v>36</v>
      </c>
      <c r="B250">
        <v>6548</v>
      </c>
      <c r="C250" t="s">
        <v>16</v>
      </c>
      <c r="D250" s="1" t="s">
        <v>22</v>
      </c>
      <c r="E250" s="1">
        <v>9</v>
      </c>
      <c r="F250" t="s">
        <v>46</v>
      </c>
      <c r="G250" t="s">
        <v>11</v>
      </c>
      <c r="H250">
        <v>14823</v>
      </c>
      <c r="I250" s="21"/>
      <c r="J250" s="21"/>
      <c r="K250" s="21"/>
    </row>
    <row r="251" spans="1:11" x14ac:dyDescent="0.35">
      <c r="A251" t="s">
        <v>36</v>
      </c>
      <c r="B251">
        <v>6548</v>
      </c>
      <c r="C251" t="s">
        <v>16</v>
      </c>
      <c r="D251" s="1" t="s">
        <v>22</v>
      </c>
      <c r="E251" s="1">
        <v>9</v>
      </c>
      <c r="F251" t="s">
        <v>46</v>
      </c>
      <c r="G251" t="s">
        <v>12</v>
      </c>
      <c r="H251">
        <v>14824</v>
      </c>
      <c r="I251" s="21"/>
      <c r="J251" s="21"/>
      <c r="K251" s="21"/>
    </row>
    <row r="252" spans="1:11" x14ac:dyDescent="0.35">
      <c r="A252" t="s">
        <v>36</v>
      </c>
      <c r="B252">
        <v>6548</v>
      </c>
      <c r="C252" t="s">
        <v>16</v>
      </c>
      <c r="D252" s="1" t="s">
        <v>22</v>
      </c>
      <c r="E252" s="1">
        <v>42</v>
      </c>
      <c r="F252" t="s">
        <v>46</v>
      </c>
      <c r="G252" t="s">
        <v>13</v>
      </c>
      <c r="H252">
        <v>14825</v>
      </c>
      <c r="I252" s="21"/>
      <c r="J252" s="21"/>
      <c r="K252" s="21"/>
    </row>
    <row r="253" spans="1:11" x14ac:dyDescent="0.35">
      <c r="A253" t="s">
        <v>36</v>
      </c>
      <c r="B253">
        <v>6548</v>
      </c>
      <c r="C253" t="s">
        <v>16</v>
      </c>
      <c r="D253" s="1" t="s">
        <v>22</v>
      </c>
      <c r="E253" s="1">
        <v>16</v>
      </c>
      <c r="F253" t="s">
        <v>46</v>
      </c>
      <c r="G253" t="s">
        <v>14</v>
      </c>
      <c r="H253">
        <v>14826</v>
      </c>
      <c r="I253" s="21"/>
      <c r="J253" s="21"/>
      <c r="K253" s="21"/>
    </row>
    <row r="254" spans="1:11" x14ac:dyDescent="0.35">
      <c r="A254" t="s">
        <v>38</v>
      </c>
      <c r="B254">
        <v>5989</v>
      </c>
      <c r="C254" t="s">
        <v>16</v>
      </c>
      <c r="D254" s="1" t="s">
        <v>23</v>
      </c>
      <c r="E254" s="1">
        <v>48</v>
      </c>
      <c r="F254" t="s">
        <v>46</v>
      </c>
      <c r="G254" t="s">
        <v>9</v>
      </c>
      <c r="H254">
        <v>14833</v>
      </c>
      <c r="I254" s="21"/>
      <c r="J254" s="21"/>
      <c r="K254" s="21"/>
    </row>
    <row r="255" spans="1:11" x14ac:dyDescent="0.35">
      <c r="A255" t="s">
        <v>38</v>
      </c>
      <c r="B255">
        <v>5989</v>
      </c>
      <c r="C255" t="s">
        <v>16</v>
      </c>
      <c r="D255" s="1" t="s">
        <v>23</v>
      </c>
      <c r="E255" s="1">
        <v>39</v>
      </c>
      <c r="F255" t="s">
        <v>46</v>
      </c>
      <c r="G255" t="s">
        <v>10</v>
      </c>
      <c r="H255">
        <v>14834</v>
      </c>
      <c r="I255" s="21"/>
      <c r="J255" s="21"/>
      <c r="K255" s="21"/>
    </row>
    <row r="256" spans="1:11" x14ac:dyDescent="0.35">
      <c r="A256" t="s">
        <v>38</v>
      </c>
      <c r="B256">
        <v>5989</v>
      </c>
      <c r="C256" t="s">
        <v>16</v>
      </c>
      <c r="D256" s="1" t="s">
        <v>23</v>
      </c>
      <c r="E256" s="1">
        <v>36</v>
      </c>
      <c r="F256" t="s">
        <v>46</v>
      </c>
      <c r="G256" t="s">
        <v>11</v>
      </c>
      <c r="H256">
        <v>14835</v>
      </c>
      <c r="I256" s="21"/>
      <c r="J256" s="21"/>
      <c r="K256" s="21"/>
    </row>
    <row r="257" spans="1:12" x14ac:dyDescent="0.35">
      <c r="A257" t="s">
        <v>38</v>
      </c>
      <c r="B257">
        <v>5989</v>
      </c>
      <c r="C257" t="s">
        <v>16</v>
      </c>
      <c r="D257" s="1" t="s">
        <v>23</v>
      </c>
      <c r="E257" s="1">
        <v>36</v>
      </c>
      <c r="F257" t="s">
        <v>46</v>
      </c>
      <c r="G257" t="s">
        <v>12</v>
      </c>
      <c r="H257">
        <v>14836</v>
      </c>
      <c r="I257" s="21"/>
      <c r="J257" s="21"/>
      <c r="K257" s="21"/>
    </row>
    <row r="258" spans="1:12" x14ac:dyDescent="0.35">
      <c r="A258" t="s">
        <v>38</v>
      </c>
      <c r="B258">
        <v>5989</v>
      </c>
      <c r="C258" t="s">
        <v>16</v>
      </c>
      <c r="D258" s="1" t="s">
        <v>23</v>
      </c>
      <c r="E258" s="1">
        <v>22</v>
      </c>
      <c r="F258" t="s">
        <v>46</v>
      </c>
      <c r="G258" t="s">
        <v>13</v>
      </c>
      <c r="H258">
        <v>14837</v>
      </c>
      <c r="I258" s="21"/>
      <c r="J258" s="21"/>
      <c r="K258" s="21"/>
    </row>
    <row r="259" spans="1:12" x14ac:dyDescent="0.35">
      <c r="A259" t="s">
        <v>38</v>
      </c>
      <c r="B259">
        <v>5989</v>
      </c>
      <c r="C259" t="s">
        <v>16</v>
      </c>
      <c r="D259" s="1" t="s">
        <v>23</v>
      </c>
      <c r="E259" s="1">
        <v>45</v>
      </c>
      <c r="F259" t="s">
        <v>46</v>
      </c>
      <c r="G259" t="s">
        <v>14</v>
      </c>
      <c r="H259">
        <v>14838</v>
      </c>
      <c r="I259" s="21"/>
      <c r="J259" s="21"/>
      <c r="K259" s="21"/>
    </row>
    <row r="260" spans="1:12" x14ac:dyDescent="0.35">
      <c r="D260" s="1"/>
      <c r="I260" s="21"/>
      <c r="J260" s="21"/>
      <c r="K260" s="21"/>
      <c r="L260" s="21"/>
    </row>
    <row r="261" spans="1:12" x14ac:dyDescent="0.35">
      <c r="D261" s="1"/>
    </row>
    <row r="262" spans="1:12" x14ac:dyDescent="0.35">
      <c r="D262" s="1"/>
    </row>
    <row r="263" spans="1:12" x14ac:dyDescent="0.35">
      <c r="D263" s="1"/>
    </row>
    <row r="264" spans="1:12" x14ac:dyDescent="0.35">
      <c r="D264" s="1"/>
    </row>
    <row r="265" spans="1:12" x14ac:dyDescent="0.35">
      <c r="D265" s="1"/>
    </row>
    <row r="266" spans="1:12" x14ac:dyDescent="0.35">
      <c r="D266" s="1"/>
    </row>
    <row r="267" spans="1:12" x14ac:dyDescent="0.35">
      <c r="D267" s="1"/>
    </row>
    <row r="268" spans="1:12" x14ac:dyDescent="0.35">
      <c r="D268" s="1"/>
    </row>
    <row r="269" spans="1:12" x14ac:dyDescent="0.35">
      <c r="D269" s="1"/>
    </row>
    <row r="270" spans="1:12" x14ac:dyDescent="0.35">
      <c r="D270" s="1"/>
    </row>
    <row r="271" spans="1:12" x14ac:dyDescent="0.35">
      <c r="D271" s="1"/>
    </row>
    <row r="272" spans="1:12" x14ac:dyDescent="0.35">
      <c r="D272" s="1"/>
    </row>
    <row r="273" spans="4:4" x14ac:dyDescent="0.35">
      <c r="D273" s="1"/>
    </row>
    <row r="274" spans="4:4" x14ac:dyDescent="0.35">
      <c r="D274" s="1"/>
    </row>
    <row r="275" spans="4:4" x14ac:dyDescent="0.35">
      <c r="D275" s="1"/>
    </row>
    <row r="276" spans="4:4" x14ac:dyDescent="0.35">
      <c r="D276" s="1"/>
    </row>
    <row r="277" spans="4:4" x14ac:dyDescent="0.35">
      <c r="D277" s="1"/>
    </row>
    <row r="278" spans="4:4" x14ac:dyDescent="0.35">
      <c r="D278" s="1"/>
    </row>
    <row r="279" spans="4:4" x14ac:dyDescent="0.35">
      <c r="D279" s="1"/>
    </row>
    <row r="280" spans="4:4" x14ac:dyDescent="0.35">
      <c r="D280" s="1"/>
    </row>
    <row r="281" spans="4:4" x14ac:dyDescent="0.35">
      <c r="D281" s="1"/>
    </row>
    <row r="282" spans="4:4" x14ac:dyDescent="0.35">
      <c r="D282" s="1"/>
    </row>
    <row r="283" spans="4:4" x14ac:dyDescent="0.35">
      <c r="D283" s="1"/>
    </row>
  </sheetData>
  <sortState xmlns:xlrd2="http://schemas.microsoft.com/office/spreadsheetml/2017/richdata2" ref="A5:H259">
    <sortCondition ref="C5:C259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6"/>
  <sheetViews>
    <sheetView workbookViewId="0">
      <selection activeCell="B19" sqref="B19"/>
    </sheetView>
  </sheetViews>
  <sheetFormatPr defaultRowHeight="14.5" x14ac:dyDescent="0.35"/>
  <cols>
    <col min="2" max="2" width="23" customWidth="1"/>
    <col min="3" max="3" width="79.1796875" customWidth="1"/>
    <col min="4" max="4" width="13.81640625" customWidth="1"/>
    <col min="5" max="5" width="11.81640625" customWidth="1"/>
  </cols>
  <sheetData>
    <row r="1" spans="1:4" ht="15.5" x14ac:dyDescent="0.35">
      <c r="A1" s="4"/>
      <c r="B1" s="4"/>
      <c r="C1" s="4"/>
      <c r="D1" s="5"/>
    </row>
    <row r="2" spans="1:4" ht="15.5" x14ac:dyDescent="0.35">
      <c r="A2" s="4"/>
      <c r="B2" s="4"/>
      <c r="C2" s="6" t="s">
        <v>47</v>
      </c>
      <c r="D2" s="5"/>
    </row>
    <row r="3" spans="1:4" ht="16" thickBot="1" x14ac:dyDescent="0.4">
      <c r="A3" s="4"/>
      <c r="B3" s="4"/>
      <c r="C3" s="4"/>
      <c r="D3" s="5"/>
    </row>
    <row r="4" spans="1:4" ht="15.5" x14ac:dyDescent="0.35">
      <c r="A4" s="7" t="s">
        <v>48</v>
      </c>
      <c r="B4" s="8" t="s">
        <v>49</v>
      </c>
      <c r="C4" s="8" t="s">
        <v>8</v>
      </c>
      <c r="D4" s="9" t="s">
        <v>50</v>
      </c>
    </row>
    <row r="5" spans="1:4" ht="15.5" x14ac:dyDescent="0.35">
      <c r="A5" s="10">
        <v>5478</v>
      </c>
      <c r="B5" s="10" t="s">
        <v>25</v>
      </c>
      <c r="C5" s="10" t="s">
        <v>0</v>
      </c>
      <c r="D5" s="11">
        <v>72</v>
      </c>
    </row>
    <row r="6" spans="1:4" ht="15.5" x14ac:dyDescent="0.35">
      <c r="A6" s="10">
        <v>5479</v>
      </c>
      <c r="B6" s="10" t="s">
        <v>26</v>
      </c>
      <c r="C6" s="10" t="s">
        <v>17</v>
      </c>
      <c r="D6" s="11">
        <v>85</v>
      </c>
    </row>
    <row r="7" spans="1:4" ht="15.5" x14ac:dyDescent="0.35">
      <c r="A7" s="10">
        <v>6295</v>
      </c>
      <c r="B7" s="10" t="s">
        <v>27</v>
      </c>
      <c r="C7" s="10" t="s">
        <v>1</v>
      </c>
      <c r="D7" s="11">
        <v>76</v>
      </c>
    </row>
    <row r="8" spans="1:4" ht="15.5" x14ac:dyDescent="0.35">
      <c r="A8" s="10">
        <v>6296</v>
      </c>
      <c r="B8" s="10" t="s">
        <v>28</v>
      </c>
      <c r="C8" s="10" t="s">
        <v>18</v>
      </c>
      <c r="D8" s="11">
        <v>89</v>
      </c>
    </row>
    <row r="9" spans="1:4" ht="15.5" x14ac:dyDescent="0.35">
      <c r="A9" s="10">
        <v>7893</v>
      </c>
      <c r="B9" s="10" t="s">
        <v>29</v>
      </c>
      <c r="C9" s="10" t="s">
        <v>2</v>
      </c>
      <c r="D9" s="11">
        <v>96</v>
      </c>
    </row>
    <row r="10" spans="1:4" ht="15.5" x14ac:dyDescent="0.35">
      <c r="A10" s="10">
        <v>7894</v>
      </c>
      <c r="B10" s="10" t="s">
        <v>30</v>
      </c>
      <c r="C10" s="10" t="s">
        <v>19</v>
      </c>
      <c r="D10" s="11">
        <v>110</v>
      </c>
    </row>
    <row r="11" spans="1:4" ht="15.5" x14ac:dyDescent="0.35">
      <c r="A11" s="10">
        <v>6814</v>
      </c>
      <c r="B11" s="10" t="s">
        <v>31</v>
      </c>
      <c r="C11" s="10" t="s">
        <v>3</v>
      </c>
      <c r="D11" s="11">
        <v>105</v>
      </c>
    </row>
    <row r="12" spans="1:4" ht="15.5" x14ac:dyDescent="0.35">
      <c r="A12" s="10">
        <v>6815</v>
      </c>
      <c r="B12" s="10" t="s">
        <v>32</v>
      </c>
      <c r="C12" s="10" t="s">
        <v>20</v>
      </c>
      <c r="D12" s="11">
        <v>118</v>
      </c>
    </row>
    <row r="13" spans="1:4" ht="15.5" x14ac:dyDescent="0.35">
      <c r="A13" s="10">
        <v>7128</v>
      </c>
      <c r="B13" s="10" t="s">
        <v>33</v>
      </c>
      <c r="C13" s="10" t="s">
        <v>5</v>
      </c>
      <c r="D13" s="11">
        <v>75</v>
      </c>
    </row>
    <row r="14" spans="1:4" ht="15.5" x14ac:dyDescent="0.35">
      <c r="A14" s="10">
        <v>7129</v>
      </c>
      <c r="B14" s="10" t="s">
        <v>34</v>
      </c>
      <c r="C14" s="10" t="s">
        <v>21</v>
      </c>
      <c r="D14" s="11">
        <v>88</v>
      </c>
    </row>
    <row r="15" spans="1:4" ht="15.5" x14ac:dyDescent="0.35">
      <c r="A15" s="10">
        <v>6547</v>
      </c>
      <c r="B15" s="10" t="s">
        <v>35</v>
      </c>
      <c r="C15" s="10" t="s">
        <v>6</v>
      </c>
      <c r="D15" s="11">
        <v>87</v>
      </c>
    </row>
    <row r="16" spans="1:4" ht="15.5" x14ac:dyDescent="0.35">
      <c r="A16" s="10">
        <v>6548</v>
      </c>
      <c r="B16" s="10" t="s">
        <v>36</v>
      </c>
      <c r="C16" s="10" t="s">
        <v>22</v>
      </c>
      <c r="D16" s="11">
        <v>100</v>
      </c>
    </row>
    <row r="17" spans="1:4" ht="15.5" x14ac:dyDescent="0.35">
      <c r="A17" s="10">
        <v>5988</v>
      </c>
      <c r="B17" s="10" t="s">
        <v>37</v>
      </c>
      <c r="C17" s="10" t="s">
        <v>7</v>
      </c>
      <c r="D17" s="11">
        <v>102</v>
      </c>
    </row>
    <row r="18" spans="1:4" ht="15.5" x14ac:dyDescent="0.35">
      <c r="A18" s="10">
        <v>5989</v>
      </c>
      <c r="B18" s="10" t="s">
        <v>38</v>
      </c>
      <c r="C18" s="10" t="s">
        <v>23</v>
      </c>
      <c r="D18" s="11">
        <v>117</v>
      </c>
    </row>
    <row r="19" spans="1:4" ht="15.5" x14ac:dyDescent="0.35">
      <c r="A19" s="12"/>
      <c r="B19" s="12"/>
      <c r="D19" s="5"/>
    </row>
    <row r="20" spans="1:4" ht="15.5" x14ac:dyDescent="0.35">
      <c r="A20" s="12"/>
      <c r="B20" s="12"/>
      <c r="D20" s="5"/>
    </row>
    <row r="21" spans="1:4" x14ac:dyDescent="0.35">
      <c r="D21" s="1"/>
    </row>
    <row r="22" spans="1:4" x14ac:dyDescent="0.35">
      <c r="D22" s="1"/>
    </row>
    <row r="23" spans="1:4" x14ac:dyDescent="0.35">
      <c r="D23" s="1"/>
    </row>
    <row r="24" spans="1:4" x14ac:dyDescent="0.35">
      <c r="D24" s="1"/>
    </row>
    <row r="25" spans="1:4" x14ac:dyDescent="0.35">
      <c r="D25" s="1"/>
    </row>
    <row r="26" spans="1:4" x14ac:dyDescent="0.35">
      <c r="D26" s="1"/>
    </row>
    <row r="27" spans="1:4" x14ac:dyDescent="0.35">
      <c r="D27" s="1"/>
    </row>
    <row r="28" spans="1:4" x14ac:dyDescent="0.35">
      <c r="D28" s="1"/>
    </row>
    <row r="29" spans="1:4" x14ac:dyDescent="0.35">
      <c r="D29" s="1"/>
    </row>
    <row r="30" spans="1:4" x14ac:dyDescent="0.35">
      <c r="D30" s="1"/>
    </row>
    <row r="31" spans="1:4" x14ac:dyDescent="0.35">
      <c r="D31" s="1"/>
    </row>
    <row r="32" spans="1:4" x14ac:dyDescent="0.35">
      <c r="D32" s="1"/>
    </row>
    <row r="33" spans="4:4" x14ac:dyDescent="0.35">
      <c r="D33" s="1"/>
    </row>
    <row r="34" spans="4:4" x14ac:dyDescent="0.35">
      <c r="D34" s="1"/>
    </row>
    <row r="35" spans="4:4" x14ac:dyDescent="0.35">
      <c r="D35" s="1"/>
    </row>
    <row r="36" spans="4:4" x14ac:dyDescent="0.35">
      <c r="D36" s="1"/>
    </row>
    <row r="37" spans="4:4" x14ac:dyDescent="0.35">
      <c r="D37" s="1"/>
    </row>
    <row r="38" spans="4:4" x14ac:dyDescent="0.35">
      <c r="D38" s="1"/>
    </row>
    <row r="39" spans="4:4" x14ac:dyDescent="0.35">
      <c r="D39" s="1"/>
    </row>
    <row r="40" spans="4:4" x14ac:dyDescent="0.35">
      <c r="D40" s="1"/>
    </row>
    <row r="41" spans="4:4" x14ac:dyDescent="0.35">
      <c r="D41" s="1"/>
    </row>
    <row r="42" spans="4:4" x14ac:dyDescent="0.35">
      <c r="D42" s="1"/>
    </row>
    <row r="43" spans="4:4" x14ac:dyDescent="0.35">
      <c r="D43" s="1"/>
    </row>
    <row r="44" spans="4:4" x14ac:dyDescent="0.35">
      <c r="D44" s="1"/>
    </row>
    <row r="45" spans="4:4" x14ac:dyDescent="0.35">
      <c r="D45" s="1"/>
    </row>
    <row r="46" spans="4:4" x14ac:dyDescent="0.35">
      <c r="D46" s="1"/>
    </row>
    <row r="47" spans="4:4" x14ac:dyDescent="0.35">
      <c r="D47" s="1"/>
    </row>
    <row r="48" spans="4:4" x14ac:dyDescent="0.35">
      <c r="D48" s="1"/>
    </row>
    <row r="49" spans="4:4" x14ac:dyDescent="0.35">
      <c r="D49" s="1"/>
    </row>
    <row r="50" spans="4:4" x14ac:dyDescent="0.35">
      <c r="D50" s="1"/>
    </row>
    <row r="51" spans="4:4" x14ac:dyDescent="0.35">
      <c r="D51" s="1"/>
    </row>
    <row r="52" spans="4:4" x14ac:dyDescent="0.35">
      <c r="D52" s="1"/>
    </row>
    <row r="53" spans="4:4" x14ac:dyDescent="0.35">
      <c r="D53" s="1"/>
    </row>
    <row r="54" spans="4:4" x14ac:dyDescent="0.35">
      <c r="D54" s="1"/>
    </row>
    <row r="55" spans="4:4" x14ac:dyDescent="0.35">
      <c r="D55" s="1"/>
    </row>
    <row r="56" spans="4:4" x14ac:dyDescent="0.35">
      <c r="D56" s="1"/>
    </row>
  </sheetData>
  <pageMargins left="0.70866141732283472" right="0.70866141732283472" top="0.74803149606299213" bottom="0.74803149606299213" header="0.31496062992125984" footer="0.31496062992125984"/>
  <pageSetup paperSize="9" scale="97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tabSelected="1" topLeftCell="A10" workbookViewId="0">
      <selection activeCell="H17" sqref="H17"/>
    </sheetView>
  </sheetViews>
  <sheetFormatPr defaultColWidth="9.08984375" defaultRowHeight="14.5" x14ac:dyDescent="0.35"/>
  <cols>
    <col min="1" max="1" width="24.453125" style="14" customWidth="1"/>
    <col min="2" max="2" width="9.08984375" style="14"/>
    <col min="3" max="3" width="11.36328125" style="14" customWidth="1"/>
    <col min="4" max="4" width="11.54296875" style="14" customWidth="1"/>
    <col min="5" max="5" width="9.08984375" style="14"/>
    <col min="6" max="6" width="11.453125" style="14" customWidth="1"/>
    <col min="7" max="16384" width="9.08984375" style="14"/>
  </cols>
  <sheetData>
    <row r="1" spans="1:5" x14ac:dyDescent="0.35">
      <c r="A1" s="20" t="s">
        <v>67</v>
      </c>
    </row>
    <row r="2" spans="1:5" x14ac:dyDescent="0.35">
      <c r="A2" s="20" t="s">
        <v>71</v>
      </c>
    </row>
    <row r="3" spans="1:5" x14ac:dyDescent="0.35">
      <c r="A3" s="22"/>
      <c r="B3" s="23"/>
      <c r="C3" s="23"/>
      <c r="D3" s="23"/>
      <c r="E3" s="24"/>
    </row>
    <row r="4" spans="1:5" x14ac:dyDescent="0.35">
      <c r="A4" s="25" t="s">
        <v>54</v>
      </c>
      <c r="B4" s="14" t="s">
        <v>57</v>
      </c>
      <c r="C4" s="14" t="s">
        <v>60</v>
      </c>
      <c r="D4" s="14" t="s">
        <v>68</v>
      </c>
      <c r="E4" s="26" t="s">
        <v>72</v>
      </c>
    </row>
    <row r="5" spans="1:5" x14ac:dyDescent="0.35">
      <c r="A5" s="27"/>
      <c r="B5" s="15" t="s">
        <v>58</v>
      </c>
      <c r="C5" s="15" t="s">
        <v>58</v>
      </c>
      <c r="D5" s="15" t="s">
        <v>58</v>
      </c>
      <c r="E5" s="28" t="s">
        <v>58</v>
      </c>
    </row>
    <row r="6" spans="1:5" x14ac:dyDescent="0.35">
      <c r="A6" s="27" t="s">
        <v>59</v>
      </c>
      <c r="B6" s="29"/>
      <c r="C6" s="29"/>
      <c r="D6" s="29"/>
      <c r="E6" s="30"/>
    </row>
    <row r="7" spans="1:5" x14ac:dyDescent="0.35">
      <c r="A7" s="31"/>
      <c r="B7" s="32"/>
      <c r="C7" s="32"/>
      <c r="D7" s="32"/>
      <c r="E7" s="33"/>
    </row>
    <row r="8" spans="1:5" x14ac:dyDescent="0.35">
      <c r="A8" s="34" t="s">
        <v>74</v>
      </c>
      <c r="B8" s="23"/>
      <c r="C8" s="23"/>
      <c r="D8" s="23"/>
      <c r="E8" s="24"/>
    </row>
    <row r="9" spans="1:5" x14ac:dyDescent="0.35">
      <c r="A9" s="25"/>
      <c r="B9" s="15" t="s">
        <v>58</v>
      </c>
      <c r="E9" s="26"/>
    </row>
    <row r="10" spans="1:5" x14ac:dyDescent="0.35">
      <c r="A10" s="27" t="s">
        <v>75</v>
      </c>
      <c r="B10" s="14">
        <v>77096</v>
      </c>
      <c r="E10" s="26"/>
    </row>
    <row r="11" spans="1:5" x14ac:dyDescent="0.35">
      <c r="A11" s="31" t="s">
        <v>76</v>
      </c>
      <c r="B11" s="32">
        <v>286828</v>
      </c>
      <c r="C11" s="32"/>
      <c r="D11" s="32"/>
      <c r="E11" s="33"/>
    </row>
    <row r="12" spans="1:5" x14ac:dyDescent="0.35">
      <c r="A12" s="34" t="s">
        <v>53</v>
      </c>
      <c r="B12" s="23" t="s">
        <v>57</v>
      </c>
      <c r="C12" s="23" t="s">
        <v>60</v>
      </c>
      <c r="D12" s="23" t="s">
        <v>68</v>
      </c>
      <c r="E12" s="24" t="s">
        <v>61</v>
      </c>
    </row>
    <row r="13" spans="1:5" x14ac:dyDescent="0.35">
      <c r="A13" s="27"/>
      <c r="B13" s="15" t="s">
        <v>58</v>
      </c>
      <c r="C13" s="15" t="s">
        <v>58</v>
      </c>
      <c r="D13" s="15" t="s">
        <v>58</v>
      </c>
      <c r="E13" s="28" t="s">
        <v>58</v>
      </c>
    </row>
    <row r="14" spans="1:5" x14ac:dyDescent="0.35">
      <c r="A14" s="27" t="s">
        <v>62</v>
      </c>
      <c r="B14" s="16">
        <v>59523</v>
      </c>
      <c r="C14" s="16">
        <f>B25</f>
        <v>22524</v>
      </c>
      <c r="D14" s="16">
        <f>C25</f>
        <v>-284676</v>
      </c>
      <c r="E14" s="26">
        <f>B14</f>
        <v>59523</v>
      </c>
    </row>
    <row r="15" spans="1:5" x14ac:dyDescent="0.35">
      <c r="A15" s="27"/>
      <c r="B15" s="15"/>
      <c r="C15" s="15"/>
      <c r="D15" s="15"/>
      <c r="E15" s="26"/>
    </row>
    <row r="16" spans="1:5" x14ac:dyDescent="0.35">
      <c r="A16" s="27" t="s">
        <v>70</v>
      </c>
      <c r="E16" s="26"/>
    </row>
    <row r="17" spans="1:5" x14ac:dyDescent="0.35">
      <c r="A17" s="27" t="s">
        <v>55</v>
      </c>
      <c r="B17" s="14">
        <f>+B10</f>
        <v>77096</v>
      </c>
      <c r="E17" s="26">
        <f>SUM(B17:D17)</f>
        <v>77096</v>
      </c>
    </row>
    <row r="18" spans="1:5" x14ac:dyDescent="0.35">
      <c r="A18" s="27" t="s">
        <v>56</v>
      </c>
      <c r="B18" s="14">
        <v>200780</v>
      </c>
      <c r="C18" s="29"/>
      <c r="E18" s="26">
        <f>SUM(B18:D18)</f>
        <v>200780</v>
      </c>
    </row>
    <row r="19" spans="1:5" x14ac:dyDescent="0.35">
      <c r="A19" s="27" t="s">
        <v>57</v>
      </c>
      <c r="C19" s="29"/>
      <c r="D19" s="29"/>
      <c r="E19" s="26">
        <f>SUM(B19:D19)</f>
        <v>0</v>
      </c>
    </row>
    <row r="20" spans="1:5" x14ac:dyDescent="0.35">
      <c r="A20" s="27" t="s">
        <v>60</v>
      </c>
      <c r="D20" s="29"/>
      <c r="E20" s="26">
        <f>SUM(B20:D20)</f>
        <v>0</v>
      </c>
    </row>
    <row r="21" spans="1:5" x14ac:dyDescent="0.35">
      <c r="A21" s="27" t="s">
        <v>69</v>
      </c>
      <c r="B21" s="17">
        <f>SUM(B17:B20)</f>
        <v>277876</v>
      </c>
      <c r="C21" s="17">
        <f t="shared" ref="C21:E21" si="0">SUM(C17:C20)</f>
        <v>0</v>
      </c>
      <c r="D21" s="17">
        <f t="shared" si="0"/>
        <v>0</v>
      </c>
      <c r="E21" s="35">
        <f t="shared" si="0"/>
        <v>277876</v>
      </c>
    </row>
    <row r="22" spans="1:5" x14ac:dyDescent="0.35">
      <c r="A22" s="27"/>
      <c r="E22" s="26"/>
    </row>
    <row r="23" spans="1:5" x14ac:dyDescent="0.35">
      <c r="A23" s="27" t="s">
        <v>63</v>
      </c>
      <c r="B23" s="17">
        <v>314875</v>
      </c>
      <c r="C23" s="17">
        <v>307200</v>
      </c>
      <c r="D23" s="17">
        <v>228698</v>
      </c>
      <c r="E23" s="35">
        <f>SUM(B23:D23)</f>
        <v>850773</v>
      </c>
    </row>
    <row r="24" spans="1:5" x14ac:dyDescent="0.35">
      <c r="A24" s="27"/>
      <c r="E24" s="26"/>
    </row>
    <row r="25" spans="1:5" x14ac:dyDescent="0.35">
      <c r="A25" s="27" t="s">
        <v>64</v>
      </c>
      <c r="B25" s="14">
        <f>B14+B21-B23</f>
        <v>22524</v>
      </c>
      <c r="C25" s="36">
        <f>C14+C21-C23</f>
        <v>-284676</v>
      </c>
      <c r="D25" s="14">
        <f>D14+D21-D23</f>
        <v>-513374</v>
      </c>
      <c r="E25" s="26">
        <f>E14+E21-E23</f>
        <v>-513374</v>
      </c>
    </row>
    <row r="26" spans="1:5" x14ac:dyDescent="0.35">
      <c r="A26" s="31"/>
      <c r="B26" s="32"/>
      <c r="C26" s="32"/>
      <c r="D26" s="32"/>
      <c r="E26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Invoices</vt:lpstr>
      <vt:lpstr>Price List</vt:lpstr>
      <vt:lpstr>Cash budget</vt:lpstr>
      <vt:lpstr>'Price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Amos</dc:creator>
  <cp:lastModifiedBy>Sheriden Amos</cp:lastModifiedBy>
  <cp:lastPrinted>2016-06-27T10:50:57Z</cp:lastPrinted>
  <dcterms:created xsi:type="dcterms:W3CDTF">2016-06-26T16:38:57Z</dcterms:created>
  <dcterms:modified xsi:type="dcterms:W3CDTF">2021-08-24T09:29:16Z</dcterms:modified>
</cp:coreProperties>
</file>